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H18" s="1"/>
  <c r="P6"/>
  <c r="Q6"/>
  <c r="K7" s="1"/>
  <c r="F7"/>
  <c r="I7"/>
  <c r="N9"/>
  <c r="O9"/>
  <c r="P9"/>
  <c r="Q9"/>
  <c r="N10"/>
  <c r="O10"/>
  <c r="P10"/>
  <c r="Q10"/>
  <c r="N11"/>
  <c r="O11"/>
  <c r="P11"/>
  <c r="Q11"/>
  <c r="N12"/>
  <c r="O12"/>
  <c r="P12"/>
  <c r="Q12"/>
  <c r="H13"/>
  <c r="I13"/>
  <c r="K13"/>
  <c r="N15"/>
  <c r="O15"/>
  <c r="P15"/>
  <c r="Q15"/>
  <c r="N16"/>
  <c r="O16"/>
  <c r="H17" s="1"/>
  <c r="P16"/>
  <c r="Q16"/>
  <c r="F17"/>
  <c r="I17"/>
  <c r="K17"/>
  <c r="I18"/>
  <c r="F18" l="1"/>
  <c r="K18"/>
  <c r="F13"/>
</calcChain>
</file>

<file path=xl/sharedStrings.xml><?xml version="1.0" encoding="utf-8"?>
<sst xmlns="http://schemas.openxmlformats.org/spreadsheetml/2006/main" count="242" uniqueCount="100">
  <si>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</si>
  <si>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</si>
  <si>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</si>
  <si>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</si>
  <si>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</si>
  <si>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</si>
  <si>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</si>
  <si>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</si>
  <si>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</si>
  <si>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</si>
  <si>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</si>
  <si>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</si>
  <si>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</si>
  <si>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</si>
  <si>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</si>
  <si>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</si>
  <si>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</si>
  <si>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</si>
  <si>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</si>
  <si>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</si>
  <si>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</si>
  <si>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</si>
  <si>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</si>
  <si>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</si>
  <si>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</si>
  <si>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</si>
  <si>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</si>
  <si>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</si>
  <si>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</si>
  <si>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</si>
  <si>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</si>
  <si>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</si>
  <si>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</si>
  <si>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</si>
  <si>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</si>
  <si>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</si>
  <si>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</si>
  <si>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</si>
  <si>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</si>
  <si>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</si>
  <si>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</si>
  <si>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</si>
  <si>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</si>
  <si>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</si>
  <si>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</si>
  <si>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</si>
  <si>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</si>
  <si>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</si>
  <si>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091, 1812/0, 1812/1</t>
  </si>
  <si>
    <t/>
  </si>
  <si>
    <t>За даними бухгалтерського обліку2</t>
  </si>
  <si>
    <t>Полуденко Наталія Борисівна, рахунок 091</t>
  </si>
  <si>
    <t>091</t>
  </si>
  <si>
    <t>Довідник "Санаторно-курортні та лікувально-оздоровчі заклади України"</t>
  </si>
  <si>
    <t>шт.</t>
  </si>
  <si>
    <t>Разом за рахунком 091</t>
  </si>
  <si>
    <t>Полуденко Наталія Борисівна, рахунок 1812/0</t>
  </si>
  <si>
    <t>1812/0              2210</t>
  </si>
  <si>
    <t>Альбом "Про затверд.форм перв.мед. обл. пол...</t>
  </si>
  <si>
    <t>Довідник "Стан здоров.я....</t>
  </si>
  <si>
    <t>Довідник"показники здоров.я населення...</t>
  </si>
  <si>
    <t>МКХ-10</t>
  </si>
  <si>
    <t>Разом за рахунком 1812/0</t>
  </si>
  <si>
    <t>Полуденко Наталія Борисівна, рахунок 1812/1</t>
  </si>
  <si>
    <t>1812/1              2282</t>
  </si>
  <si>
    <t>Бланк рецептурний</t>
  </si>
  <si>
    <t>Супровідний лист з статистичним талоном</t>
  </si>
  <si>
    <t>Разом за рахунком 1812/1</t>
  </si>
  <si>
    <t>Разом за Полуденко Наталія Борисівна</t>
  </si>
  <si>
    <t>сім</t>
  </si>
  <si>
    <t>дванадцять тисяч триста вісім</t>
  </si>
  <si>
    <t>дві тисячі триста сімдесят дві гривні 00 копійок</t>
  </si>
  <si>
    <t>^</t>
  </si>
  <si>
    <t>Амбулаторія №2</t>
  </si>
  <si>
    <t>Завід.статистичного відділу</t>
  </si>
  <si>
    <t>Полуденко Наталія Борисівна</t>
  </si>
  <si>
    <t>-</t>
  </si>
  <si>
    <t xml:space="preserve">     Усі цінності,  пойменовані в цьому інвентаризаційному описі з N1  до  N7,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</si>
  <si>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Завід.стат.відділу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</si>
  <si>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</si>
  <si>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</si>
  <si>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</si>
  <si>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</si>
  <si>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</si>
  <si>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</si>
  <si>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</si>
  <si>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</si>
  <si>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</si>
  <si>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</si>
  <si>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</si>
  <si>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</si>
  <si>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</si>
  <si>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</si>
  <si>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2р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</si>
  <si>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</si>
  <si>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</si>
  <si>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</si>
  <si>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"03"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</si>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</sst>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top"/>
    </xf>
    <xf numFmtId="2" fontId="0" fillId="0" borderId="4" xfId="0" applyNumberFormat="1" applyBorder="1" applyAlignment="1">
      <alignment vertical="top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Y19" sqref="Y19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93</v>
      </c>
    </row>
    <row r="2" spans="1:22" ht="12.75" customHeight="1">
      <c r="O2" t="s">
        <v>99</v>
      </c>
    </row>
    <row r="3" spans="1:22" ht="12.75" customHeight="1">
      <c r="O3" t="s">
        <v>98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68" t="s">
        <v>24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28"/>
      <c r="M9" s="28"/>
    </row>
    <row r="11" spans="1:22" ht="12.75" customHeight="1">
      <c r="A11" s="69" t="s">
        <v>23</v>
      </c>
      <c r="B11" s="69"/>
      <c r="C11" s="69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3" t="s">
        <v>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22" ht="12.75" customHeight="1">
      <c r="A15" s="63" t="s">
        <v>32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7" spans="1:22" ht="12.75" customHeight="1">
      <c r="A17" s="70" t="s">
        <v>94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 ht="12.75" customHeight="1">
      <c r="A18" s="67" t="s">
        <v>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20" spans="1:22" ht="12.75" customHeight="1">
      <c r="A20" t="s">
        <v>95</v>
      </c>
    </row>
    <row r="22" spans="1:22" ht="12.75" customHeight="1">
      <c r="A22" s="60" t="s">
        <v>48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4" t="s">
        <v>28</v>
      </c>
      <c r="N22" s="4"/>
      <c r="O22" s="36" t="s">
        <v>73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59" t="s">
        <v>27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33"/>
      <c r="N23" s="33"/>
      <c r="O23" s="62" t="s">
        <v>29</v>
      </c>
      <c r="P23" s="57"/>
      <c r="Q23" s="57"/>
      <c r="R23" s="57"/>
      <c r="S23" s="57"/>
      <c r="T23" s="57"/>
      <c r="U23" s="57"/>
      <c r="V23" s="57"/>
    </row>
    <row r="25" spans="1:22" ht="12.75" customHeight="1">
      <c r="A25" t="s">
        <v>96</v>
      </c>
    </row>
    <row r="26" spans="1:22" ht="12.75" customHeight="1">
      <c r="A26" s="63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8" spans="1:22" ht="28.5" customHeight="1">
      <c r="A28" s="64" t="s">
        <v>30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6" t="s">
        <v>74</v>
      </c>
      <c r="D31" s="66"/>
      <c r="E31" s="66"/>
      <c r="F31" s="66"/>
      <c r="G31" s="66"/>
      <c r="H31" s="66"/>
      <c r="I31" s="66"/>
      <c r="J31" s="66"/>
      <c r="K31" s="66"/>
      <c r="S31" t="s">
        <v>75</v>
      </c>
    </row>
    <row r="32" spans="1:22" ht="12.75" customHeight="1">
      <c r="C32" s="57" t="s">
        <v>3</v>
      </c>
      <c r="D32" s="57"/>
      <c r="E32" s="57"/>
      <c r="F32" s="57"/>
      <c r="G32" s="57"/>
      <c r="H32" s="57"/>
      <c r="I32" s="57"/>
      <c r="J32" s="57"/>
      <c r="K32" s="57"/>
      <c r="L32" s="28"/>
      <c r="M32" s="28"/>
      <c r="N32" s="58" t="s">
        <v>4</v>
      </c>
      <c r="O32" s="58"/>
      <c r="P32" s="58"/>
      <c r="S32" s="59" t="s">
        <v>34</v>
      </c>
      <c r="T32" s="58"/>
      <c r="U32" s="58"/>
      <c r="V32" s="58"/>
    </row>
    <row r="38" spans="1:8" ht="12.75" customHeight="1">
      <c r="A38" t="s">
        <v>5</v>
      </c>
      <c r="C38" t="s">
        <v>6</v>
      </c>
      <c r="E38" t="s">
        <v>97</v>
      </c>
    </row>
    <row r="39" spans="1:8" ht="12.75" customHeight="1">
      <c r="C39" t="s">
        <v>7</v>
      </c>
      <c r="E39" t="s">
        <v>97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showGridLines="0" zoomScaleNormal="100" workbookViewId="0">
      <selection activeCell="F18" sqref="F18"/>
    </sheetView>
  </sheetViews>
  <sheetFormatPr defaultRowHeight="12.75" customHeight="1"/>
  <cols>
    <col min="1" max="1" width="4.42578125" customWidth="1"/>
    <col min="2" max="2" width="22.140625" customWidth="1"/>
    <col min="3" max="3" width="26.42578125" customWidth="1"/>
    <col min="4" max="4" width="18.285156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7" t="s">
        <v>13</v>
      </c>
      <c r="B2" s="78" t="s">
        <v>46</v>
      </c>
      <c r="C2" s="79" t="s">
        <v>14</v>
      </c>
      <c r="D2" s="79"/>
      <c r="E2" s="80" t="s">
        <v>15</v>
      </c>
      <c r="F2" s="82" t="s">
        <v>16</v>
      </c>
      <c r="G2" s="83"/>
      <c r="H2" s="84"/>
      <c r="I2" s="85" t="s">
        <v>50</v>
      </c>
      <c r="J2" s="86"/>
      <c r="K2" s="86"/>
      <c r="L2" s="73" t="s">
        <v>22</v>
      </c>
      <c r="T2" s="5"/>
    </row>
    <row r="3" spans="1:20" ht="40.700000000000003" customHeight="1" thickBot="1">
      <c r="A3" s="77"/>
      <c r="B3" s="78"/>
      <c r="C3" s="6" t="s">
        <v>17</v>
      </c>
      <c r="D3" s="6" t="s">
        <v>20</v>
      </c>
      <c r="E3" s="81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4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39" thickBot="1">
      <c r="A6" s="14">
        <v>1</v>
      </c>
      <c r="B6" s="48" t="s">
        <v>52</v>
      </c>
      <c r="C6" s="48" t="s">
        <v>53</v>
      </c>
      <c r="D6" s="51" t="s">
        <v>76</v>
      </c>
      <c r="E6" s="48" t="s">
        <v>54</v>
      </c>
      <c r="F6" s="16">
        <v>1</v>
      </c>
      <c r="G6" s="55" t="s">
        <v>76</v>
      </c>
      <c r="H6" s="17">
        <v>0</v>
      </c>
      <c r="I6" s="16">
        <v>1</v>
      </c>
      <c r="J6" s="55" t="s">
        <v>76</v>
      </c>
      <c r="K6" s="17">
        <v>0</v>
      </c>
      <c r="L6" s="53" t="s">
        <v>76</v>
      </c>
      <c r="M6" s="18">
        <v>1</v>
      </c>
      <c r="N6" s="19">
        <f>F6</f>
        <v>1</v>
      </c>
      <c r="O6" s="17">
        <f>H6</f>
        <v>0</v>
      </c>
      <c r="P6" s="16">
        <f>I6</f>
        <v>1</v>
      </c>
      <c r="Q6" s="17">
        <f>K6</f>
        <v>0</v>
      </c>
      <c r="R6" s="17"/>
      <c r="S6" s="17"/>
    </row>
    <row r="7" spans="1:20" ht="13.5" thickBot="1">
      <c r="A7" s="75" t="s">
        <v>55</v>
      </c>
      <c r="B7" s="76"/>
      <c r="C7" s="42" t="s">
        <v>45</v>
      </c>
      <c r="D7" s="42" t="s">
        <v>45</v>
      </c>
      <c r="E7" s="43" t="s">
        <v>45</v>
      </c>
      <c r="F7" s="20">
        <f>SUM(Таблиця!N1:N6)</f>
        <v>1</v>
      </c>
      <c r="G7" s="52" t="s">
        <v>76</v>
      </c>
      <c r="H7" s="56">
        <v>0</v>
      </c>
      <c r="I7" s="22">
        <f>SUM(Таблиця!P1:P6)</f>
        <v>1</v>
      </c>
      <c r="J7" s="52" t="s">
        <v>76</v>
      </c>
      <c r="K7" s="27">
        <f>SUM(Таблиця!Q1:Q6)</f>
        <v>0</v>
      </c>
      <c r="L7" s="54" t="s">
        <v>76</v>
      </c>
    </row>
    <row r="8" spans="1:20" ht="15" customHeight="1" thickBot="1">
      <c r="A8" s="47" t="s">
        <v>56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20" ht="25.5">
      <c r="A9" s="14">
        <v>2</v>
      </c>
      <c r="B9" s="48" t="s">
        <v>57</v>
      </c>
      <c r="C9" s="48" t="s">
        <v>58</v>
      </c>
      <c r="D9" s="51" t="s">
        <v>76</v>
      </c>
      <c r="E9" s="48" t="s">
        <v>54</v>
      </c>
      <c r="F9" s="16">
        <v>3</v>
      </c>
      <c r="G9" s="15">
        <v>138</v>
      </c>
      <c r="H9" s="17">
        <v>414</v>
      </c>
      <c r="I9" s="16">
        <v>3</v>
      </c>
      <c r="J9" s="15">
        <v>138</v>
      </c>
      <c r="K9" s="17">
        <v>414</v>
      </c>
      <c r="L9" s="53" t="s">
        <v>76</v>
      </c>
      <c r="M9" s="18">
        <v>1</v>
      </c>
      <c r="N9" s="19">
        <f>F9</f>
        <v>3</v>
      </c>
      <c r="O9" s="17">
        <f t="shared" ref="O9:P12" si="0">H9</f>
        <v>414</v>
      </c>
      <c r="P9" s="16">
        <f t="shared" si="0"/>
        <v>3</v>
      </c>
      <c r="Q9" s="17">
        <f>K9</f>
        <v>414</v>
      </c>
      <c r="R9" s="17"/>
      <c r="S9" s="17"/>
    </row>
    <row r="10" spans="1:20">
      <c r="A10" s="14">
        <v>3</v>
      </c>
      <c r="B10" s="48" t="s">
        <v>57</v>
      </c>
      <c r="C10" s="48" t="s">
        <v>59</v>
      </c>
      <c r="D10" s="51" t="s">
        <v>76</v>
      </c>
      <c r="E10" s="48" t="s">
        <v>54</v>
      </c>
      <c r="F10" s="16">
        <v>1</v>
      </c>
      <c r="G10" s="15">
        <v>60</v>
      </c>
      <c r="H10" s="17">
        <v>60</v>
      </c>
      <c r="I10" s="16">
        <v>1</v>
      </c>
      <c r="J10" s="15">
        <v>60</v>
      </c>
      <c r="K10" s="17">
        <v>60</v>
      </c>
      <c r="L10" s="53" t="s">
        <v>76</v>
      </c>
      <c r="M10" s="18">
        <v>1</v>
      </c>
      <c r="N10" s="19">
        <f>F10</f>
        <v>1</v>
      </c>
      <c r="O10" s="17">
        <f t="shared" si="0"/>
        <v>60</v>
      </c>
      <c r="P10" s="16">
        <f t="shared" si="0"/>
        <v>1</v>
      </c>
      <c r="Q10" s="17">
        <f>K10</f>
        <v>60</v>
      </c>
      <c r="R10" s="17"/>
      <c r="S10" s="17"/>
    </row>
    <row r="11" spans="1:20" ht="25.5">
      <c r="A11" s="14">
        <v>4</v>
      </c>
      <c r="B11" s="48" t="s">
        <v>57</v>
      </c>
      <c r="C11" s="48" t="s">
        <v>60</v>
      </c>
      <c r="D11" s="51" t="s">
        <v>76</v>
      </c>
      <c r="E11" s="48" t="s">
        <v>54</v>
      </c>
      <c r="F11" s="16">
        <v>1</v>
      </c>
      <c r="G11" s="15">
        <v>204</v>
      </c>
      <c r="H11" s="17">
        <v>204</v>
      </c>
      <c r="I11" s="16">
        <v>1</v>
      </c>
      <c r="J11" s="15">
        <v>204</v>
      </c>
      <c r="K11" s="17">
        <v>204</v>
      </c>
      <c r="L11" s="53" t="s">
        <v>76</v>
      </c>
      <c r="M11" s="18">
        <v>1</v>
      </c>
      <c r="N11" s="19">
        <f>F11</f>
        <v>1</v>
      </c>
      <c r="O11" s="17">
        <f t="shared" si="0"/>
        <v>204</v>
      </c>
      <c r="P11" s="16">
        <f t="shared" si="0"/>
        <v>1</v>
      </c>
      <c r="Q11" s="17">
        <f>K11</f>
        <v>204</v>
      </c>
      <c r="R11" s="17"/>
      <c r="S11" s="17"/>
    </row>
    <row r="12" spans="1:20" ht="13.5" thickBot="1">
      <c r="A12" s="14">
        <v>5</v>
      </c>
      <c r="B12" s="48" t="s">
        <v>57</v>
      </c>
      <c r="C12" s="48" t="s">
        <v>61</v>
      </c>
      <c r="D12" s="51" t="s">
        <v>76</v>
      </c>
      <c r="E12" s="48" t="s">
        <v>54</v>
      </c>
      <c r="F12" s="16">
        <v>2</v>
      </c>
      <c r="G12" s="15">
        <v>100</v>
      </c>
      <c r="H12" s="17">
        <v>200</v>
      </c>
      <c r="I12" s="16">
        <v>2</v>
      </c>
      <c r="J12" s="15">
        <v>100</v>
      </c>
      <c r="K12" s="17">
        <v>200</v>
      </c>
      <c r="L12" s="53" t="s">
        <v>76</v>
      </c>
      <c r="M12" s="18">
        <v>1</v>
      </c>
      <c r="N12" s="19">
        <f>F12</f>
        <v>2</v>
      </c>
      <c r="O12" s="17">
        <f t="shared" si="0"/>
        <v>200</v>
      </c>
      <c r="P12" s="16">
        <f t="shared" si="0"/>
        <v>2</v>
      </c>
      <c r="Q12" s="17">
        <f>K12</f>
        <v>200</v>
      </c>
      <c r="R12" s="17"/>
      <c r="S12" s="17"/>
    </row>
    <row r="13" spans="1:20" ht="13.5" thickBot="1">
      <c r="A13" s="75" t="s">
        <v>62</v>
      </c>
      <c r="B13" s="76"/>
      <c r="C13" s="42" t="s">
        <v>45</v>
      </c>
      <c r="D13" s="42" t="s">
        <v>45</v>
      </c>
      <c r="E13" s="43" t="s">
        <v>45</v>
      </c>
      <c r="F13" s="20">
        <f>SUM(Таблиця!N8:N12)</f>
        <v>7</v>
      </c>
      <c r="G13" s="52" t="s">
        <v>76</v>
      </c>
      <c r="H13" s="21">
        <f>SUM(Таблиця!O8:O12)</f>
        <v>878</v>
      </c>
      <c r="I13" s="22">
        <f>SUM(Таблиця!P8:P12)</f>
        <v>7</v>
      </c>
      <c r="J13" s="52" t="s">
        <v>76</v>
      </c>
      <c r="K13" s="27">
        <f>SUM(Таблиця!Q8:Q12)</f>
        <v>878</v>
      </c>
      <c r="L13" s="54" t="s">
        <v>76</v>
      </c>
    </row>
    <row r="14" spans="1:20" ht="15" customHeight="1" thickBot="1">
      <c r="A14" s="47" t="s">
        <v>63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3"/>
    </row>
    <row r="15" spans="1:20">
      <c r="A15" s="14">
        <v>6</v>
      </c>
      <c r="B15" s="48" t="s">
        <v>64</v>
      </c>
      <c r="C15" s="48" t="s">
        <v>65</v>
      </c>
      <c r="D15" s="51" t="s">
        <v>76</v>
      </c>
      <c r="E15" s="48" t="s">
        <v>54</v>
      </c>
      <c r="F15" s="16">
        <v>12000</v>
      </c>
      <c r="G15" s="15">
        <v>0.12000000000000001</v>
      </c>
      <c r="H15" s="17">
        <v>1440</v>
      </c>
      <c r="I15" s="16">
        <v>12000</v>
      </c>
      <c r="J15" s="15">
        <v>0.12000000000000001</v>
      </c>
      <c r="K15" s="17">
        <v>1440</v>
      </c>
      <c r="L15" s="53" t="s">
        <v>76</v>
      </c>
      <c r="M15" s="18">
        <v>1</v>
      </c>
      <c r="N15" s="19">
        <f>F15</f>
        <v>12000</v>
      </c>
      <c r="O15" s="17">
        <f>H15</f>
        <v>1440</v>
      </c>
      <c r="P15" s="16">
        <f>I15</f>
        <v>12000</v>
      </c>
      <c r="Q15" s="17">
        <f>K15</f>
        <v>1440</v>
      </c>
      <c r="R15" s="17"/>
      <c r="S15" s="17"/>
    </row>
    <row r="16" spans="1:20" ht="26.25" thickBot="1">
      <c r="A16" s="14">
        <v>7</v>
      </c>
      <c r="B16" s="48" t="s">
        <v>64</v>
      </c>
      <c r="C16" s="48" t="s">
        <v>66</v>
      </c>
      <c r="D16" s="51" t="s">
        <v>76</v>
      </c>
      <c r="E16" s="48" t="s">
        <v>54</v>
      </c>
      <c r="F16" s="16">
        <v>300</v>
      </c>
      <c r="G16" s="15">
        <v>0.18000000000000002</v>
      </c>
      <c r="H16" s="17">
        <v>54</v>
      </c>
      <c r="I16" s="16">
        <v>300</v>
      </c>
      <c r="J16" s="15">
        <v>0.18000000000000002</v>
      </c>
      <c r="K16" s="17">
        <v>54</v>
      </c>
      <c r="L16" s="53" t="s">
        <v>76</v>
      </c>
      <c r="M16" s="18">
        <v>1</v>
      </c>
      <c r="N16" s="19">
        <f>F16</f>
        <v>300</v>
      </c>
      <c r="O16" s="17">
        <f>H16</f>
        <v>54</v>
      </c>
      <c r="P16" s="16">
        <f>I16</f>
        <v>300</v>
      </c>
      <c r="Q16" s="17">
        <f>K16</f>
        <v>54</v>
      </c>
      <c r="R16" s="17"/>
      <c r="S16" s="17"/>
    </row>
    <row r="17" spans="1:12" ht="13.5" thickBot="1">
      <c r="A17" s="75" t="s">
        <v>67</v>
      </c>
      <c r="B17" s="76"/>
      <c r="C17" s="42" t="s">
        <v>45</v>
      </c>
      <c r="D17" s="42" t="s">
        <v>45</v>
      </c>
      <c r="E17" s="43" t="s">
        <v>45</v>
      </c>
      <c r="F17" s="20">
        <f>SUM(Таблиця!N14:N16)</f>
        <v>12300</v>
      </c>
      <c r="G17" s="52" t="s">
        <v>76</v>
      </c>
      <c r="H17" s="21">
        <f>SUM(Таблиця!O14:O16)</f>
        <v>1494</v>
      </c>
      <c r="I17" s="22">
        <f>SUM(Таблиця!P14:P16)</f>
        <v>12300</v>
      </c>
      <c r="J17" s="52" t="s">
        <v>76</v>
      </c>
      <c r="K17" s="27">
        <f>SUM(Таблиця!Q14:Q16)</f>
        <v>1494</v>
      </c>
      <c r="L17" s="54" t="s">
        <v>76</v>
      </c>
    </row>
    <row r="18" spans="1:12" ht="26.25" customHeight="1" thickBot="1">
      <c r="A18" s="71" t="s">
        <v>68</v>
      </c>
      <c r="B18" s="72"/>
      <c r="C18" s="42" t="s">
        <v>45</v>
      </c>
      <c r="D18" s="44" t="s">
        <v>45</v>
      </c>
      <c r="E18" s="43" t="s">
        <v>45</v>
      </c>
      <c r="F18" s="20">
        <f>SUM(Таблиця!N1:N17)</f>
        <v>12308</v>
      </c>
      <c r="G18" s="52" t="s">
        <v>76</v>
      </c>
      <c r="H18" s="21">
        <f>SUM(Таблиця!O1:O17)</f>
        <v>2372</v>
      </c>
      <c r="I18" s="22">
        <f>SUM(Таблиця!P1:P17)</f>
        <v>12308</v>
      </c>
      <c r="J18" s="52" t="s">
        <v>76</v>
      </c>
      <c r="K18" s="27">
        <f>SUM(Таблиця!Q1:Q17)</f>
        <v>2372</v>
      </c>
      <c r="L18" s="54" t="s">
        <v>76</v>
      </c>
    </row>
  </sheetData>
  <mergeCells count="11">
    <mergeCell ref="A18:B18"/>
    <mergeCell ref="L2:L3"/>
    <mergeCell ref="A7:B7"/>
    <mergeCell ref="A13:B13"/>
    <mergeCell ref="A17:B17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8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topLeftCell="A10" zoomScaleNormal="100" workbookViewId="0">
      <selection activeCell="L54" sqref="L54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69</v>
      </c>
      <c r="O1" s="4"/>
      <c r="P1" s="4"/>
      <c r="Q1" s="4"/>
      <c r="R1" s="4"/>
      <c r="S1" s="4"/>
      <c r="T1" s="4"/>
      <c r="U1" s="4"/>
    </row>
    <row r="2" spans="1:22" ht="12.75" customHeight="1">
      <c r="N2" s="58" t="s">
        <v>10</v>
      </c>
      <c r="O2" s="58"/>
      <c r="P2" s="58"/>
      <c r="Q2" s="58"/>
      <c r="R2" s="58"/>
      <c r="S2" s="58"/>
      <c r="T2" s="58"/>
      <c r="U2" s="58"/>
      <c r="V2" s="58"/>
    </row>
    <row r="3" spans="1:22" ht="15" customHeight="1">
      <c r="D3" s="37" t="s">
        <v>37</v>
      </c>
      <c r="N3" s="2" t="s">
        <v>70</v>
      </c>
      <c r="O3" s="2"/>
      <c r="P3" s="2"/>
      <c r="Q3" s="2"/>
      <c r="R3" s="2"/>
      <c r="S3" s="2"/>
      <c r="T3" s="2"/>
      <c r="U3" s="2"/>
    </row>
    <row r="4" spans="1:22" ht="12.75" customHeight="1">
      <c r="N4" s="58" t="s">
        <v>10</v>
      </c>
      <c r="O4" s="58"/>
      <c r="P4" s="58"/>
      <c r="Q4" s="58"/>
      <c r="R4" s="58"/>
      <c r="S4" s="58"/>
      <c r="T4" s="58"/>
      <c r="U4" s="58"/>
      <c r="V4" s="58"/>
    </row>
    <row r="5" spans="1:22" ht="15" customHeight="1">
      <c r="D5" s="37" t="s">
        <v>38</v>
      </c>
      <c r="N5" s="2" t="s">
        <v>71</v>
      </c>
      <c r="O5" s="2"/>
      <c r="P5" s="2"/>
      <c r="Q5" s="2"/>
      <c r="R5" s="2"/>
      <c r="S5" s="2"/>
      <c r="T5" s="2"/>
      <c r="U5" s="2"/>
    </row>
    <row r="6" spans="1:22" ht="12.75" customHeight="1">
      <c r="N6" s="58" t="s">
        <v>10</v>
      </c>
      <c r="O6" s="58"/>
      <c r="P6" s="58"/>
      <c r="Q6" s="58"/>
      <c r="R6" s="58"/>
      <c r="S6" s="58"/>
      <c r="T6" s="58"/>
      <c r="U6" s="58"/>
      <c r="V6" s="58"/>
    </row>
    <row r="7" spans="1:22" ht="15" customHeight="1">
      <c r="D7" s="38" t="s">
        <v>39</v>
      </c>
      <c r="N7" s="2" t="s">
        <v>70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58" t="s">
        <v>10</v>
      </c>
      <c r="O8" s="58"/>
      <c r="P8" s="58"/>
      <c r="Q8" s="58"/>
      <c r="R8" s="58"/>
      <c r="S8" s="58"/>
      <c r="T8" s="58"/>
      <c r="U8" s="58"/>
      <c r="V8" s="58"/>
    </row>
    <row r="10" spans="1:22" ht="15" customHeight="1">
      <c r="D10" s="38" t="s">
        <v>41</v>
      </c>
      <c r="N10" s="2" t="s">
        <v>71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58" t="s">
        <v>10</v>
      </c>
      <c r="O11" s="58"/>
      <c r="P11" s="58"/>
      <c r="Q11" s="58"/>
      <c r="R11" s="58"/>
      <c r="S11" s="58"/>
      <c r="T11" s="58"/>
      <c r="U11" s="58"/>
      <c r="V11" s="58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83</v>
      </c>
      <c r="D13" s="32"/>
      <c r="E13" s="32"/>
      <c r="F13" s="32"/>
      <c r="G13" s="32"/>
      <c r="H13" s="32"/>
      <c r="I13" s="32"/>
      <c r="J13" s="32"/>
      <c r="R13" t="s">
        <v>84</v>
      </c>
    </row>
    <row r="14" spans="1:22" ht="12.75" customHeight="1">
      <c r="C14" s="57" t="s">
        <v>3</v>
      </c>
      <c r="D14" s="57"/>
      <c r="E14" s="57"/>
      <c r="F14" s="57"/>
      <c r="G14" s="57"/>
      <c r="H14" s="57"/>
      <c r="I14" s="57"/>
      <c r="J14" s="57"/>
      <c r="K14" s="45"/>
      <c r="L14" s="45"/>
      <c r="M14" s="58" t="s">
        <v>4</v>
      </c>
      <c r="N14" s="58"/>
      <c r="O14" s="58"/>
      <c r="R14" s="62" t="s">
        <v>34</v>
      </c>
      <c r="S14" s="62"/>
      <c r="T14" s="62"/>
      <c r="U14" s="62"/>
      <c r="V14" s="62"/>
    </row>
    <row r="16" spans="1:22" ht="12.75" customHeight="1">
      <c r="A16" t="s">
        <v>12</v>
      </c>
      <c r="C16" s="32" t="s">
        <v>85</v>
      </c>
      <c r="D16" s="32"/>
      <c r="E16" s="32"/>
      <c r="F16" s="32"/>
      <c r="G16" s="32"/>
      <c r="H16" s="32"/>
      <c r="I16" s="32"/>
      <c r="J16" s="32"/>
      <c r="R16" t="s">
        <v>86</v>
      </c>
    </row>
    <row r="17" spans="3:23" ht="12.75" customHeight="1">
      <c r="C17" s="57" t="s">
        <v>3</v>
      </c>
      <c r="D17" s="57"/>
      <c r="E17" s="57"/>
      <c r="F17" s="57"/>
      <c r="G17" s="57"/>
      <c r="H17" s="57"/>
      <c r="I17" s="57"/>
      <c r="J17" s="57"/>
      <c r="K17" s="45"/>
      <c r="L17" s="45"/>
      <c r="M17" s="58" t="s">
        <v>4</v>
      </c>
      <c r="N17" s="58"/>
      <c r="O17" s="58"/>
      <c r="R17" s="57" t="s">
        <v>34</v>
      </c>
      <c r="S17" s="57"/>
      <c r="T17" s="57"/>
      <c r="U17" s="57"/>
      <c r="V17" s="57"/>
    </row>
    <row r="19" spans="3:23" ht="12.75" customHeight="1">
      <c r="C19" s="32" t="s">
        <v>85</v>
      </c>
      <c r="D19" s="32"/>
      <c r="E19" s="32"/>
      <c r="F19" s="32"/>
      <c r="G19" s="32"/>
      <c r="H19" s="32"/>
      <c r="I19" s="32"/>
      <c r="J19" s="32"/>
      <c r="R19" t="s">
        <v>87</v>
      </c>
    </row>
    <row r="20" spans="3:23" ht="12.75" customHeight="1">
      <c r="C20" s="57" t="s">
        <v>3</v>
      </c>
      <c r="D20" s="57"/>
      <c r="E20" s="57"/>
      <c r="F20" s="57"/>
      <c r="G20" s="57"/>
      <c r="H20" s="57"/>
      <c r="I20" s="57"/>
      <c r="J20" s="57"/>
      <c r="K20" s="45"/>
      <c r="L20" s="45"/>
      <c r="M20" s="58" t="s">
        <v>4</v>
      </c>
      <c r="N20" s="58"/>
      <c r="O20" s="58"/>
      <c r="R20" s="57" t="s">
        <v>34</v>
      </c>
      <c r="S20" s="57"/>
      <c r="T20" s="57"/>
      <c r="U20" s="57"/>
      <c r="V20" s="57"/>
    </row>
    <row r="22" spans="3:23" ht="12.75" customHeight="1">
      <c r="C22" s="32" t="s">
        <v>81</v>
      </c>
      <c r="D22" s="32"/>
      <c r="E22" s="32"/>
      <c r="F22" s="32"/>
      <c r="G22" s="32"/>
      <c r="H22" s="32"/>
      <c r="I22" s="32"/>
      <c r="J22" s="32"/>
      <c r="R22" t="s">
        <v>82</v>
      </c>
    </row>
    <row r="23" spans="3:23" ht="12.75" customHeight="1">
      <c r="C23" s="57" t="s">
        <v>3</v>
      </c>
      <c r="D23" s="57"/>
      <c r="E23" s="57"/>
      <c r="F23" s="57"/>
      <c r="G23" s="57"/>
      <c r="H23" s="57"/>
      <c r="I23" s="57"/>
      <c r="J23" s="57"/>
      <c r="K23" s="45"/>
      <c r="L23" s="45"/>
      <c r="M23" s="58" t="s">
        <v>4</v>
      </c>
      <c r="N23" s="58"/>
      <c r="O23" s="58"/>
      <c r="R23" s="57" t="s">
        <v>34</v>
      </c>
      <c r="S23" s="57"/>
      <c r="T23" s="57"/>
      <c r="U23" s="57"/>
      <c r="V23" s="57"/>
    </row>
    <row r="25" spans="3:23" ht="12.75" customHeight="1">
      <c r="C25" s="32" t="s">
        <v>88</v>
      </c>
      <c r="D25" s="32"/>
      <c r="E25" s="32"/>
      <c r="F25" s="32"/>
      <c r="G25" s="32"/>
      <c r="H25" s="32"/>
      <c r="I25" s="32"/>
      <c r="J25" s="32"/>
      <c r="R25" t="s">
        <v>89</v>
      </c>
    </row>
    <row r="26" spans="3:23" ht="12.75" customHeight="1">
      <c r="C26" s="57" t="s">
        <v>3</v>
      </c>
      <c r="D26" s="57"/>
      <c r="E26" s="57"/>
      <c r="F26" s="57"/>
      <c r="G26" s="57"/>
      <c r="H26" s="57"/>
      <c r="I26" s="57"/>
      <c r="J26" s="57"/>
      <c r="K26" s="45"/>
      <c r="L26" s="45"/>
      <c r="M26" s="58" t="s">
        <v>4</v>
      </c>
      <c r="N26" s="58"/>
      <c r="O26" s="58"/>
      <c r="R26" s="57" t="s">
        <v>34</v>
      </c>
      <c r="S26" s="57"/>
      <c r="T26" s="57"/>
      <c r="U26" s="57"/>
      <c r="V26" s="57"/>
    </row>
    <row r="27" spans="3:23" ht="12.75" hidden="1" customHeight="1">
      <c r="W27" t="s">
        <v>72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72</v>
      </c>
    </row>
    <row r="29" spans="3:23" ht="12.75" hidden="1" customHeight="1">
      <c r="C29" s="57" t="s">
        <v>3</v>
      </c>
      <c r="D29" s="57"/>
      <c r="E29" s="57"/>
      <c r="F29" s="57"/>
      <c r="G29" s="57"/>
      <c r="H29" s="57"/>
      <c r="I29" s="57"/>
      <c r="J29" s="57"/>
      <c r="K29" s="45"/>
      <c r="L29" s="45"/>
      <c r="M29" s="58" t="s">
        <v>4</v>
      </c>
      <c r="N29" s="58"/>
      <c r="O29" s="58"/>
      <c r="R29" s="57" t="s">
        <v>34</v>
      </c>
      <c r="S29" s="57"/>
      <c r="T29" s="57"/>
      <c r="U29" s="57"/>
      <c r="V29" s="57"/>
      <c r="W29" t="s">
        <v>72</v>
      </c>
    </row>
    <row r="30" spans="3:23" ht="12.75" hidden="1" customHeight="1">
      <c r="W30" t="s">
        <v>72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72</v>
      </c>
    </row>
    <row r="32" spans="3:23" ht="12.75" hidden="1" customHeight="1">
      <c r="C32" s="57" t="s">
        <v>3</v>
      </c>
      <c r="D32" s="57"/>
      <c r="E32" s="57"/>
      <c r="F32" s="57"/>
      <c r="G32" s="57"/>
      <c r="H32" s="57"/>
      <c r="I32" s="57"/>
      <c r="J32" s="57"/>
      <c r="K32" s="45"/>
      <c r="L32" s="45"/>
      <c r="M32" s="58" t="s">
        <v>4</v>
      </c>
      <c r="N32" s="58"/>
      <c r="O32" s="58"/>
      <c r="R32" s="57" t="s">
        <v>34</v>
      </c>
      <c r="S32" s="57"/>
      <c r="T32" s="57"/>
      <c r="U32" s="57"/>
      <c r="V32" s="57"/>
      <c r="W32" t="s">
        <v>72</v>
      </c>
    </row>
    <row r="33" spans="3:23" ht="12.75" hidden="1" customHeight="1">
      <c r="W33" t="s">
        <v>72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72</v>
      </c>
    </row>
    <row r="35" spans="3:23" ht="12.75" hidden="1" customHeight="1">
      <c r="C35" s="57" t="s">
        <v>3</v>
      </c>
      <c r="D35" s="57"/>
      <c r="E35" s="57"/>
      <c r="F35" s="57"/>
      <c r="G35" s="57"/>
      <c r="H35" s="57"/>
      <c r="I35" s="57"/>
      <c r="J35" s="57"/>
      <c r="K35" s="45"/>
      <c r="L35" s="45"/>
      <c r="M35" s="58" t="s">
        <v>4</v>
      </c>
      <c r="N35" s="58"/>
      <c r="O35" s="58"/>
      <c r="R35" s="57" t="s">
        <v>34</v>
      </c>
      <c r="S35" s="57"/>
      <c r="T35" s="57"/>
      <c r="U35" s="57"/>
      <c r="V35" s="57"/>
      <c r="W35" t="s">
        <v>72</v>
      </c>
    </row>
    <row r="36" spans="3:23" ht="12.75" hidden="1" customHeight="1">
      <c r="W36" t="s">
        <v>72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72</v>
      </c>
    </row>
    <row r="38" spans="3:23" ht="12.75" hidden="1" customHeight="1">
      <c r="C38" s="57" t="s">
        <v>3</v>
      </c>
      <c r="D38" s="57"/>
      <c r="E38" s="57"/>
      <c r="F38" s="57"/>
      <c r="G38" s="57"/>
      <c r="H38" s="57"/>
      <c r="I38" s="57"/>
      <c r="J38" s="57"/>
      <c r="K38" s="45"/>
      <c r="L38" s="45"/>
      <c r="M38" s="58" t="s">
        <v>4</v>
      </c>
      <c r="N38" s="58"/>
      <c r="O38" s="58"/>
      <c r="R38" s="57" t="s">
        <v>34</v>
      </c>
      <c r="S38" s="57"/>
      <c r="T38" s="57"/>
      <c r="U38" s="57"/>
      <c r="V38" s="57"/>
      <c r="W38" t="s">
        <v>72</v>
      </c>
    </row>
    <row r="39" spans="3:23" ht="12.75" hidden="1" customHeight="1">
      <c r="W39" t="s">
        <v>72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72</v>
      </c>
    </row>
    <row r="41" spans="3:23" ht="12.75" hidden="1" customHeight="1">
      <c r="C41" s="57" t="s">
        <v>3</v>
      </c>
      <c r="D41" s="57"/>
      <c r="E41" s="57"/>
      <c r="F41" s="57"/>
      <c r="G41" s="57"/>
      <c r="H41" s="57"/>
      <c r="I41" s="57"/>
      <c r="J41" s="57"/>
      <c r="K41" s="45"/>
      <c r="L41" s="45"/>
      <c r="M41" s="58" t="s">
        <v>4</v>
      </c>
      <c r="N41" s="58"/>
      <c r="O41" s="58"/>
      <c r="R41" s="57" t="s">
        <v>34</v>
      </c>
      <c r="S41" s="57"/>
      <c r="T41" s="57"/>
      <c r="U41" s="57"/>
      <c r="V41" s="57"/>
      <c r="W41" t="s">
        <v>72</v>
      </c>
    </row>
    <row r="42" spans="3:23" ht="12.75" hidden="1" customHeight="1">
      <c r="W42" t="s">
        <v>72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72</v>
      </c>
    </row>
    <row r="44" spans="3:23" ht="12.75" hidden="1" customHeight="1">
      <c r="C44" s="57" t="s">
        <v>3</v>
      </c>
      <c r="D44" s="57"/>
      <c r="E44" s="57"/>
      <c r="F44" s="57"/>
      <c r="G44" s="57"/>
      <c r="H44" s="57"/>
      <c r="I44" s="57"/>
      <c r="J44" s="57"/>
      <c r="K44" s="45"/>
      <c r="L44" s="45"/>
      <c r="M44" s="58" t="s">
        <v>4</v>
      </c>
      <c r="N44" s="58"/>
      <c r="O44" s="58"/>
      <c r="R44" s="57" t="s">
        <v>34</v>
      </c>
      <c r="S44" s="57"/>
      <c r="T44" s="57"/>
      <c r="U44" s="57"/>
      <c r="V44" s="57"/>
      <c r="W44" t="s">
        <v>72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90</v>
      </c>
      <c r="D46" s="32"/>
      <c r="E46" s="32"/>
      <c r="F46" s="32"/>
      <c r="G46" s="32"/>
      <c r="H46" s="32"/>
      <c r="I46" s="32"/>
      <c r="J46" s="32"/>
      <c r="R46" t="s">
        <v>80</v>
      </c>
    </row>
    <row r="47" spans="3:23" ht="12.75" customHeight="1">
      <c r="C47" s="57" t="s">
        <v>3</v>
      </c>
      <c r="D47" s="57"/>
      <c r="E47" s="57"/>
      <c r="F47" s="57"/>
      <c r="G47" s="57"/>
      <c r="H47" s="57"/>
      <c r="I47" s="57"/>
      <c r="J47" s="57"/>
      <c r="K47" s="45"/>
      <c r="L47" s="45"/>
      <c r="M47" s="58" t="s">
        <v>4</v>
      </c>
      <c r="N47" s="58"/>
      <c r="O47" s="58"/>
      <c r="R47" s="57" t="s">
        <v>34</v>
      </c>
      <c r="S47" s="57"/>
      <c r="T47" s="57"/>
      <c r="U47" s="57"/>
      <c r="V47" s="57"/>
    </row>
    <row r="49" spans="1:22" ht="12.75" customHeight="1">
      <c r="C49" s="32" t="s">
        <v>91</v>
      </c>
      <c r="D49" s="32"/>
      <c r="E49" s="32"/>
      <c r="F49" s="32"/>
      <c r="G49" s="32"/>
      <c r="H49" s="32"/>
      <c r="I49" s="32"/>
      <c r="J49" s="32"/>
      <c r="R49" t="s">
        <v>92</v>
      </c>
    </row>
    <row r="50" spans="1:22" ht="12.75" customHeight="1">
      <c r="C50" s="57" t="s">
        <v>3</v>
      </c>
      <c r="D50" s="57"/>
      <c r="E50" s="57"/>
      <c r="F50" s="57"/>
      <c r="G50" s="57"/>
      <c r="H50" s="57"/>
      <c r="I50" s="57"/>
      <c r="J50" s="57"/>
      <c r="K50" s="45"/>
      <c r="L50" s="45"/>
      <c r="M50" s="58" t="s">
        <v>4</v>
      </c>
      <c r="N50" s="58"/>
      <c r="O50" s="58"/>
      <c r="R50" s="57" t="s">
        <v>34</v>
      </c>
      <c r="S50" s="57"/>
      <c r="T50" s="57"/>
      <c r="U50" s="57"/>
      <c r="V50" s="57"/>
    </row>
    <row r="51" spans="1:22" ht="12.75" customHeight="1"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R51" s="45"/>
      <c r="S51" s="45"/>
      <c r="T51" s="45"/>
      <c r="U51" s="45"/>
      <c r="V51" s="45"/>
    </row>
    <row r="52" spans="1:22" ht="39.75" customHeight="1">
      <c r="A52" s="64" t="s">
        <v>77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</row>
    <row r="53" spans="1:22" ht="12.75" customHeight="1">
      <c r="A53" t="s">
        <v>31</v>
      </c>
    </row>
    <row r="55" spans="1:22" ht="12.75" customHeight="1">
      <c r="A55" t="s">
        <v>97</v>
      </c>
      <c r="G55" s="4" t="s">
        <v>78</v>
      </c>
      <c r="H55" s="4"/>
      <c r="I55" s="4"/>
      <c r="J55" s="4"/>
      <c r="K55" s="4"/>
      <c r="M55" s="4"/>
      <c r="R55" t="s">
        <v>75</v>
      </c>
    </row>
    <row r="56" spans="1:22" ht="12.75" customHeight="1">
      <c r="G56" s="57" t="s">
        <v>3</v>
      </c>
      <c r="H56" s="57"/>
      <c r="I56" s="57"/>
      <c r="J56" s="57"/>
      <c r="K56" s="57"/>
      <c r="L56" s="57"/>
      <c r="N56" s="57" t="s">
        <v>4</v>
      </c>
      <c r="O56" s="57"/>
      <c r="P56" s="57"/>
      <c r="R56" s="57" t="s">
        <v>34</v>
      </c>
      <c r="S56" s="57"/>
      <c r="T56" s="57"/>
      <c r="U56" s="57"/>
      <c r="V56" s="57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79</v>
      </c>
      <c r="L58" s="4"/>
      <c r="M58" s="4"/>
      <c r="N58" s="4"/>
      <c r="O58" s="4"/>
      <c r="T58" t="s">
        <v>80</v>
      </c>
    </row>
    <row r="59" spans="1:22" ht="12.75" customHeight="1">
      <c r="K59" s="57" t="s">
        <v>3</v>
      </c>
      <c r="L59" s="57"/>
      <c r="M59" s="57"/>
      <c r="N59" s="57"/>
      <c r="O59" s="33"/>
      <c r="P59" s="57" t="s">
        <v>4</v>
      </c>
      <c r="Q59" s="57"/>
      <c r="R59" s="57"/>
      <c r="T59" s="57" t="s">
        <v>34</v>
      </c>
      <c r="U59" s="57"/>
      <c r="V59" s="57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97</v>
      </c>
      <c r="G61" s="4" t="s">
        <v>81</v>
      </c>
      <c r="H61" s="4"/>
      <c r="I61" s="4"/>
      <c r="J61" s="4"/>
      <c r="K61" s="4"/>
      <c r="M61" s="4"/>
      <c r="R61" t="s">
        <v>82</v>
      </c>
    </row>
    <row r="62" spans="1:22" ht="12.75" customHeight="1">
      <c r="G62" s="57" t="s">
        <v>3</v>
      </c>
      <c r="H62" s="57"/>
      <c r="I62" s="57"/>
      <c r="J62" s="57"/>
      <c r="K62" s="57"/>
      <c r="L62" s="57"/>
      <c r="N62" s="57" t="s">
        <v>4</v>
      </c>
      <c r="O62" s="57"/>
      <c r="P62" s="57"/>
      <c r="R62" s="57" t="s">
        <v>34</v>
      </c>
      <c r="S62" s="57"/>
      <c r="T62" s="57"/>
      <c r="U62" s="57"/>
      <c r="V62" s="57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