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17376" windowHeight="9288"/>
  </bookViews>
  <sheets>
    <sheet name="РАДА" sheetId="4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4" i="4"/>
  <c r="D14" s="1"/>
  <c r="E14" s="1"/>
  <c r="D13"/>
  <c r="E13" s="1"/>
  <c r="C13"/>
  <c r="C12"/>
  <c r="D12" s="1"/>
  <c r="E12" s="1"/>
  <c r="C11"/>
  <c r="D11" s="1"/>
  <c r="E11" s="1"/>
  <c r="C10"/>
  <c r="D10" s="1"/>
  <c r="E10" s="1"/>
  <c r="C9"/>
  <c r="D9" s="1"/>
  <c r="E9" s="1"/>
  <c r="B8"/>
  <c r="B7" s="1"/>
  <c r="C7" s="1"/>
  <c r="C8" l="1"/>
  <c r="E8"/>
  <c r="D8"/>
  <c r="D7" s="1"/>
  <c r="E7" s="1"/>
</calcChain>
</file>

<file path=xl/sharedStrings.xml><?xml version="1.0" encoding="utf-8"?>
<sst xmlns="http://schemas.openxmlformats.org/spreadsheetml/2006/main" count="22" uniqueCount="19">
  <si>
    <t>Додаток 1</t>
  </si>
  <si>
    <t>Сума  (тис.грн)</t>
  </si>
  <si>
    <t>Фінансова підтримка програми</t>
  </si>
  <si>
    <t>І.В.Сапожко</t>
  </si>
  <si>
    <t>1. Заробітна плата та нарахування</t>
  </si>
  <si>
    <t>2. Предмети, матеріали, обладнання та інвентар</t>
  </si>
  <si>
    <t>3. Медикаменти та перевязувальні матеріали</t>
  </si>
  <si>
    <t>5. Оплата комунальних послух та енергоносіїв</t>
  </si>
  <si>
    <t>6. Інші поточні видатки</t>
  </si>
  <si>
    <t xml:space="preserve">В т.ч.за рахунок загального фонду місцевого бюджету </t>
  </si>
  <si>
    <t>(тис.грн.)</t>
  </si>
  <si>
    <t>4. Оплата послуг ( крім комунальних) в.т.ч.</t>
  </si>
  <si>
    <t>2016 рік</t>
  </si>
  <si>
    <t>2017 рік</t>
  </si>
  <si>
    <t>Міський голова</t>
  </si>
  <si>
    <t>Витрати на 2016 -2017 роки.</t>
  </si>
  <si>
    <t>Витрати всього на 2016 - 2017 роки</t>
  </si>
  <si>
    <r>
      <t xml:space="preserve">до програми діяльності фінансової підтримки    КЗ БМР "БМЦПМСД"   на 2016 -2017 роки                                             від  </t>
    </r>
    <r>
      <rPr>
        <u/>
        <sz val="12"/>
        <color theme="1"/>
        <rFont val="Times New Roman"/>
        <family val="2"/>
        <charset val="204"/>
      </rPr>
      <t>28.01.2016</t>
    </r>
    <r>
      <rPr>
        <sz val="12"/>
        <color theme="1"/>
        <rFont val="Times New Roman"/>
        <family val="2"/>
        <charset val="204"/>
      </rPr>
      <t xml:space="preserve"> р.         </t>
    </r>
  </si>
  <si>
    <t>№ 70-06-07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</si>
</sst>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4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u/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G3" sqref="G3"/>
    </sheetView>
  </sheetViews>
  <sheetFormatPr defaultRowHeight="18"/>
  <cols>
    <col min="1" max="1" width="37.54296875" customWidth="1"/>
    <col min="2" max="2" width="10.81640625" customWidth="1"/>
    <col min="3" max="3" width="10.54296875" customWidth="1"/>
    <col min="5" max="5" width="10.81640625" customWidth="1"/>
    <col min="8" max="8" width="9" bestFit="1" customWidth="1"/>
  </cols>
  <sheetData>
    <row r="1" spans="1:5">
      <c r="A1" s="1"/>
      <c r="B1" s="1"/>
      <c r="C1" s="2"/>
      <c r="D1" s="1"/>
      <c r="E1" s="2" t="s">
        <v>0</v>
      </c>
    </row>
    <row r="2" spans="1:5" ht="79.8" customHeight="1">
      <c r="A2" s="1"/>
      <c r="B2" s="14"/>
      <c r="C2" s="14"/>
      <c r="D2" s="14" t="s">
        <v>17</v>
      </c>
      <c r="E2" s="14"/>
    </row>
    <row r="3" spans="1:5" ht="26.25" customHeight="1">
      <c r="A3" s="1"/>
      <c r="B3" s="1"/>
      <c r="C3" s="1"/>
      <c r="D3" s="14" t="s">
        <v>18</v>
      </c>
      <c r="E3" s="14"/>
    </row>
    <row r="4" spans="1:5" ht="61.5" customHeight="1">
      <c r="A4" s="15" t="s">
        <v>15</v>
      </c>
      <c r="B4" s="16" t="s">
        <v>1</v>
      </c>
      <c r="C4" s="7" t="s">
        <v>9</v>
      </c>
      <c r="D4" s="16" t="s">
        <v>1</v>
      </c>
      <c r="E4" s="7" t="s">
        <v>9</v>
      </c>
    </row>
    <row r="5" spans="1:5" ht="36" customHeight="1">
      <c r="A5" s="15"/>
      <c r="B5" s="16"/>
      <c r="C5" s="8" t="s">
        <v>10</v>
      </c>
      <c r="D5" s="16"/>
      <c r="E5" s="8" t="s">
        <v>10</v>
      </c>
    </row>
    <row r="6" spans="1:5" ht="24.75" customHeight="1">
      <c r="A6" s="9"/>
      <c r="B6" s="13" t="s">
        <v>12</v>
      </c>
      <c r="C6" s="13"/>
      <c r="D6" s="13" t="s">
        <v>13</v>
      </c>
      <c r="E6" s="13"/>
    </row>
    <row r="7" spans="1:5" ht="33.75" customHeight="1">
      <c r="A7" s="10" t="s">
        <v>2</v>
      </c>
      <c r="B7" s="3">
        <f>B8</f>
        <v>20999.999999999996</v>
      </c>
      <c r="C7" s="11">
        <f>B7</f>
        <v>20999.999999999996</v>
      </c>
      <c r="D7" s="3">
        <f>D8</f>
        <v>26250</v>
      </c>
      <c r="E7" s="3">
        <f>D7</f>
        <v>26250</v>
      </c>
    </row>
    <row r="8" spans="1:5" ht="31.5" customHeight="1">
      <c r="A8" s="10" t="s">
        <v>16</v>
      </c>
      <c r="B8" s="3">
        <f>B9+B10+B11+B12+B13+B14</f>
        <v>20999.999999999996</v>
      </c>
      <c r="C8" s="3">
        <f>C9+C10+C11+C12+C13+C14</f>
        <v>20999.999999999996</v>
      </c>
      <c r="D8" s="3">
        <f>D9+D10+D11+D12+D13+D14</f>
        <v>26250</v>
      </c>
      <c r="E8" s="3">
        <f>E9+E10+E11+E12+E13+E14</f>
        <v>26250</v>
      </c>
    </row>
    <row r="9" spans="1:5" ht="28.5" customHeight="1">
      <c r="A9" s="12" t="s">
        <v>4</v>
      </c>
      <c r="B9" s="4">
        <v>17025</v>
      </c>
      <c r="C9" s="4">
        <f>B9</f>
        <v>17025</v>
      </c>
      <c r="D9" s="4">
        <f>C9*1.25</f>
        <v>21281.25</v>
      </c>
      <c r="E9" s="4">
        <f>D9</f>
        <v>21281.25</v>
      </c>
    </row>
    <row r="10" spans="1:5" ht="29.25" customHeight="1">
      <c r="A10" s="12" t="s">
        <v>5</v>
      </c>
      <c r="B10" s="5">
        <v>1254.0999999999999</v>
      </c>
      <c r="C10" s="4">
        <f t="shared" ref="C10:C14" si="0">B10</f>
        <v>1254.0999999999999</v>
      </c>
      <c r="D10" s="4">
        <f>C10*1.25</f>
        <v>1567.625</v>
      </c>
      <c r="E10" s="4">
        <f t="shared" ref="E10:E14" si="1">D10</f>
        <v>1567.625</v>
      </c>
    </row>
    <row r="11" spans="1:5" ht="27.75" customHeight="1">
      <c r="A11" s="12" t="s">
        <v>6</v>
      </c>
      <c r="B11" s="4">
        <v>1080</v>
      </c>
      <c r="C11" s="4">
        <f t="shared" si="0"/>
        <v>1080</v>
      </c>
      <c r="D11" s="4">
        <f t="shared" ref="D11:D14" si="2">C11*1.25</f>
        <v>1350</v>
      </c>
      <c r="E11" s="4">
        <f t="shared" si="1"/>
        <v>1350</v>
      </c>
    </row>
    <row r="12" spans="1:5" ht="27.75" customHeight="1">
      <c r="A12" s="12" t="s">
        <v>11</v>
      </c>
      <c r="B12" s="4">
        <v>655.6</v>
      </c>
      <c r="C12" s="4">
        <f t="shared" si="0"/>
        <v>655.6</v>
      </c>
      <c r="D12" s="4">
        <f t="shared" si="2"/>
        <v>819.5</v>
      </c>
      <c r="E12" s="4">
        <f t="shared" si="1"/>
        <v>819.5</v>
      </c>
    </row>
    <row r="13" spans="1:5" ht="30.75" customHeight="1">
      <c r="A13" s="12" t="s">
        <v>7</v>
      </c>
      <c r="B13" s="5">
        <v>960.3</v>
      </c>
      <c r="C13" s="4">
        <f t="shared" si="0"/>
        <v>960.3</v>
      </c>
      <c r="D13" s="4">
        <f t="shared" si="2"/>
        <v>1200.375</v>
      </c>
      <c r="E13" s="4">
        <f t="shared" si="1"/>
        <v>1200.375</v>
      </c>
    </row>
    <row r="14" spans="1:5" ht="29.25" customHeight="1">
      <c r="A14" s="12" t="s">
        <v>8</v>
      </c>
      <c r="B14" s="4">
        <v>25</v>
      </c>
      <c r="C14" s="4">
        <f t="shared" si="0"/>
        <v>25</v>
      </c>
      <c r="D14" s="4">
        <f t="shared" si="2"/>
        <v>31.25</v>
      </c>
      <c r="E14" s="4">
        <f t="shared" si="1"/>
        <v>31.25</v>
      </c>
    </row>
    <row r="15" spans="1:5">
      <c r="A15" s="11"/>
      <c r="B15" s="3"/>
      <c r="C15" s="11"/>
      <c r="D15" s="3"/>
      <c r="E15" s="11"/>
    </row>
    <row r="16" spans="1:5" ht="147" customHeight="1">
      <c r="A16" s="1" t="s">
        <v>14</v>
      </c>
      <c r="B16" s="1"/>
      <c r="C16" s="6" t="s">
        <v>3</v>
      </c>
      <c r="D16" s="1"/>
      <c r="E16" s="1"/>
    </row>
  </sheetData>
  <mergeCells count="8">
    <mergeCell ref="A4:A5"/>
    <mergeCell ref="B4:B5"/>
    <mergeCell ref="D4:D5"/>
    <mergeCell ref="B6:C6"/>
    <mergeCell ref="D6:E6"/>
    <mergeCell ref="B2:C2"/>
    <mergeCell ref="D2:E2"/>
    <mergeCell ref="D3:E3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РАДА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Зоя</dc:creator>
  <cp:lastModifiedBy>Admin</cp:lastModifiedBy>
  <cp:lastPrinted>2015-12-11T12:38:02Z</cp:lastPrinted>
  <dcterms:created xsi:type="dcterms:W3CDTF">2015-01-26T11:20:05Z</dcterms:created>
  <dcterms:modified xsi:type="dcterms:W3CDTF">2016-02-01T06:47:09Z</dcterms:modified>
</cp:coreProperties>
</file>