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-309\AppData\Local\Temp\SCANCLIENT\"/>
    </mc:Choice>
  </mc:AlternateContent>
  <xr:revisionPtr revIDLastSave="0" documentId="13_ncr:1_{D793FDF9-A1F3-4BEE-A490-98FE12530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 a="1"/>
  <c r="E12" i="1" s="1"/>
</calcChain>
</file>

<file path=xl/sharedStrings.xml><?xml version="1.0" encoding="utf-8"?>
<sst xmlns="http://schemas.openxmlformats.org/spreadsheetml/2006/main" count="228" uniqueCount="115">
  <si>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</si>
  <si>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</si>
  <si>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</si>
  <si>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</si>
  <si>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</si>
  <si>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</si>
  <si>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</si>
  <si>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</si>
  <si>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</si>
  <si>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</si>
  <si>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</si>
  <si>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</si>
  <si>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</si>
  <si>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</si>
  <si>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</si>
  <si>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</si>
  <si>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</si>
  <si>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</si>
  <si>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</si>
  <si>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</si>
  <si>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</si>
  <si>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</si>
  <si>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вулиця Героїв України, 6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</si>
  <si>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</si>
  <si>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</si>
  <si>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</si>
  <si>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</si>
  <si>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</si>
  <si>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</si>
  <si>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Комунальний заклад клубного типу «Культурно-інноваційна платформа «ТепЛиця» Броварської міської ради Броварського району Київської області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</si>
  <si>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</si>
  <si>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</si>
  <si>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</si>
  <si>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</si>
  <si>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</si>
  <si>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</si>
  <si>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</si>
  <si>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</si>
  <si>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</si>
  <si>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</si>
  <si>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</si>
  <si>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</si>
  <si>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</si>
  <si>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</si>
  <si>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</si>
  <si>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Сільський клуб с. Переможець </t>
  </si>
  <si>
    <t xml:space="preserve">вулиця Сотницька, 19 </t>
  </si>
  <si>
    <t>22202968</t>
  </si>
  <si>
    <t>UA32060050020067179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</si>
  <si>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</si>
  <si>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</si>
  <si>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</si>
  <si>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</si>
  <si>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</si>
  <si>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</si>
  <si>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</si>
  <si>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</si>
  <si>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</si>
  <si>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UA32060050040096530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</si>
  <si>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</si>
  <si>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</si>
  <si>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</si>
  <si>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</si>
  <si>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</si>
  <si>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</si>
  <si>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</si>
  <si>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</si>
  <si>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</si>
  <si>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</si>
  <si>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</si>
  <si>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 xml:space="preserve">Зареєстровано 02.10.1990 </t>
  </si>
  <si>
    <t>(04594)      6-45-31</t>
  </si>
  <si>
    <t>02227334</t>
  </si>
  <si>
    <t>Мистецька школа</t>
  </si>
  <si>
    <t xml:space="preserve">Свідоцтво № 243275 від 22.04.1997 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</si>
  <si>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</si>
  <si>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</si>
  <si>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</si>
  <si>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</si>
  <si>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</si>
  <si>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</si>
  <si>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</si>
  <si>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</si>
  <si>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</si>
  <si>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№1526-59-07 від 22.08.2019</t>
  </si>
  <si>
    <t xml:space="preserve">Філія Комунального закладу клубного типу «Культурно-інноваційна платформа «ТепЛиця» Броварської міської ради Броварського району
Київської області «Культурно-просвітницький центр «СвітЛиця»
 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</si>
  <si>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</si>
  <si>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</si>
  <si>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</si>
  <si>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</si>
  <si>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</si>
  <si>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</si>
  <si>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</si>
  <si>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</si>
  <si>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07454, Київська область, Броварський район, село Переможець, вулиця Сотницька, 19</t>
  </si>
  <si>
    <t>Село Переможець</t>
  </si>
  <si>
    <t>Кількість осіб передбачених штатним розписом станом на 01.01.2024</t>
  </si>
  <si>
    <t>Кількість  осіб фактично працюючих станом на 01.01.2024</t>
  </si>
  <si>
    <t>Броварський будинок творчості та аматорського мистецтва</t>
  </si>
  <si>
    <t>Комунальний заклад "Броварський краєзнавчий музей" Броварської міської ради Броварського району Київської області</t>
  </si>
  <si>
    <t>(04594)          6-06-74</t>
  </si>
  <si>
    <t>bibliotekatrebuhiv@gmail.com</t>
  </si>
  <si>
    <t>bibliotekaknyazhichi@gmail.com</t>
  </si>
  <si>
    <t>Броварська дитяча школа мистецтв Броварської міської ради Броварського району Київської області</t>
  </si>
  <si>
    <t>Броварська дитяча музична школа Броварської міської ради Броварського району Київської області</t>
  </si>
  <si>
    <t>не має</t>
  </si>
  <si>
    <t>bk.trebuhiv@gmai.com</t>
  </si>
  <si>
    <t>(04594)4-05-75</t>
  </si>
  <si>
    <t>sk.peremozec@gmail.com</t>
  </si>
  <si>
    <t>teplytsiabro@gmail.com</t>
  </si>
  <si>
    <t>budinokkulturiknazici@gmail.com</t>
  </si>
  <si>
    <t xml:space="preserve">mkcbrovary@gmail.com </t>
  </si>
  <si>
    <t>Міський голова</t>
  </si>
  <si>
    <t>Ігор САПОЖКО</t>
  </si>
  <si>
    <t>Додаток
ЗАТВЕРДЖЕНО
Рішення Броварської міської ради
Броварського району
Київської області
від 29.02.2024 № 1519-66-08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</si>
</sst>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3" xfId="0" applyBorder="1"/>
    <xf numFmtId="0" fontId="2" fillId="0" borderId="3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4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1" applyNumberFormat="1" applyFont="1" applyBorder="1" applyAlignment="1">
      <alignment vertical="top" wrapText="1" shrinkToFit="1"/>
    </xf>
    <xf numFmtId="164" fontId="1" fillId="0" borderId="0" xfId="1" applyNumberFormat="1" applyFont="1" applyAlignment="1">
      <alignment vertical="top" wrapText="1" shrinkToFit="1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 vertical="top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7" fillId="0" borderId="0" xfId="2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2" applyBorder="1" applyAlignment="1">
      <alignment vertical="top" wrapText="1"/>
    </xf>
    <xf numFmtId="0" fontId="7" fillId="0" borderId="1" xfId="2" applyBorder="1" applyAlignment="1" applyProtection="1">
      <alignment horizontal="center" vertical="top" wrapText="1"/>
      <protection locked="0"/>
    </xf>
    <xf numFmtId="164" fontId="7" fillId="0" borderId="1" xfId="2" applyNumberFormat="1" applyBorder="1" applyAlignment="1">
      <alignment vertical="top" wrapText="1" shrinkToFi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51;&#1072;&#1088;&#1080;&#1089;&#1072;%20&#1054;&#1083;&#1077;&#1082;&#1089;&#1110;&#1111;&#1074;&#1085;&#1072;\Downloads\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 refreshError="1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kcbrovary@gmail.com" TargetMode="External"/><Relationship Id="rId3" Type="http://schemas.openxmlformats.org/officeDocument/2006/relationships/hyperlink" Target="mailto:bibliotekaknyazhichi@gmail.com" TargetMode="External"/><Relationship Id="rId7" Type="http://schemas.openxmlformats.org/officeDocument/2006/relationships/hyperlink" Target="mailto:bibliotekatrebuhiv@gmail.com" TargetMode="External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Relationship Id="rId6" Type="http://schemas.openxmlformats.org/officeDocument/2006/relationships/hyperlink" Target="mailto:sk.peremozec@gmail.com" TargetMode="External"/><Relationship Id="rId5" Type="http://schemas.openxmlformats.org/officeDocument/2006/relationships/hyperlink" Target="mailto:budinokkulturiknazici@gmail.com" TargetMode="External"/><Relationship Id="rId4" Type="http://schemas.openxmlformats.org/officeDocument/2006/relationships/hyperlink" Target="mailto:bk.trebuhiv@gmai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28"/>
  <sheetViews>
    <sheetView tabSelected="1" topLeftCell="A19" workbookViewId="0">
      <selection activeCell="L3" sqref="L3:Q8"/>
    </sheetView>
  </sheetViews>
  <sheetFormatPr defaultRowHeight="15" x14ac:dyDescent="0.25"/>
  <cols>
    <col min="1" max="1" width="2.5703125" customWidth="1"/>
    <col min="3" max="3" width="10.42578125" customWidth="1"/>
    <col min="5" max="5" width="7.7109375" customWidth="1"/>
    <col min="6" max="6" width="9.85546875" bestFit="1" customWidth="1"/>
    <col min="8" max="8" width="9.5703125" customWidth="1"/>
    <col min="13" max="13" width="6.85546875" customWidth="1"/>
    <col min="15" max="15" width="9.85546875" customWidth="1"/>
    <col min="16" max="16" width="7" customWidth="1"/>
    <col min="17" max="17" width="5.85546875" customWidth="1"/>
  </cols>
  <sheetData>
    <row r="3" spans="2:20" x14ac:dyDescent="0.25">
      <c r="L3" s="37" t="s">
        <v>114</v>
      </c>
      <c r="M3" s="36"/>
      <c r="N3" s="36"/>
      <c r="O3" s="36"/>
      <c r="P3" s="36"/>
      <c r="Q3" s="36"/>
    </row>
    <row r="4" spans="2:20" x14ac:dyDescent="0.25">
      <c r="L4" s="36"/>
      <c r="M4" s="36"/>
      <c r="N4" s="36"/>
      <c r="O4" s="36"/>
      <c r="P4" s="36"/>
      <c r="Q4" s="36"/>
    </row>
    <row r="5" spans="2:20" x14ac:dyDescent="0.25">
      <c r="L5" s="36"/>
      <c r="M5" s="36"/>
      <c r="N5" s="36"/>
      <c r="O5" s="36"/>
      <c r="P5" s="36"/>
      <c r="Q5" s="36"/>
    </row>
    <row r="6" spans="2:20" x14ac:dyDescent="0.25">
      <c r="L6" s="36"/>
      <c r="M6" s="36"/>
      <c r="N6" s="36"/>
      <c r="O6" s="36"/>
      <c r="P6" s="36"/>
      <c r="Q6" s="36"/>
    </row>
    <row r="7" spans="2:20" x14ac:dyDescent="0.25">
      <c r="L7" s="36"/>
      <c r="M7" s="36"/>
      <c r="N7" s="36"/>
      <c r="O7" s="36"/>
      <c r="P7" s="36"/>
      <c r="Q7" s="36"/>
    </row>
    <row r="8" spans="2:20" x14ac:dyDescent="0.25">
      <c r="L8" s="36"/>
      <c r="M8" s="36"/>
      <c r="N8" s="36"/>
      <c r="O8" s="36"/>
      <c r="P8" s="36"/>
      <c r="Q8" s="36"/>
    </row>
    <row r="9" spans="2:20" ht="44.25" customHeight="1" x14ac:dyDescent="0.3">
      <c r="B9" s="38" t="s">
        <v>61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2"/>
      <c r="Q9" s="1"/>
    </row>
    <row r="10" spans="2:20" ht="242.25" customHeight="1" x14ac:dyDescent="0.25">
      <c r="B10" s="35" t="s">
        <v>0</v>
      </c>
      <c r="C10" s="35" t="s">
        <v>1</v>
      </c>
      <c r="D10" s="35" t="s">
        <v>2</v>
      </c>
      <c r="E10" s="35" t="s">
        <v>3</v>
      </c>
      <c r="F10" s="35" t="s">
        <v>4</v>
      </c>
      <c r="G10" s="35" t="s">
        <v>5</v>
      </c>
      <c r="H10" s="35" t="s">
        <v>6</v>
      </c>
      <c r="I10" s="35" t="s">
        <v>7</v>
      </c>
      <c r="J10" s="35"/>
      <c r="K10" s="35"/>
      <c r="L10" s="35"/>
      <c r="M10" s="35" t="s">
        <v>8</v>
      </c>
      <c r="N10" s="35" t="s">
        <v>9</v>
      </c>
      <c r="O10" s="35" t="s">
        <v>10</v>
      </c>
      <c r="P10" s="39" t="s">
        <v>96</v>
      </c>
      <c r="Q10" s="39" t="s">
        <v>97</v>
      </c>
    </row>
    <row r="11" spans="2:20" ht="92.45" customHeight="1" x14ac:dyDescent="0.25">
      <c r="B11" s="35"/>
      <c r="C11" s="35"/>
      <c r="D11" s="35"/>
      <c r="E11" s="35"/>
      <c r="F11" s="35"/>
      <c r="G11" s="35"/>
      <c r="H11" s="35"/>
      <c r="I11" s="15" t="s">
        <v>11</v>
      </c>
      <c r="J11" s="15" t="s">
        <v>12</v>
      </c>
      <c r="K11" s="15" t="s">
        <v>13</v>
      </c>
      <c r="L11" s="15" t="s">
        <v>14</v>
      </c>
      <c r="M11" s="35"/>
      <c r="N11" s="35"/>
      <c r="O11" s="35"/>
      <c r="P11" s="40"/>
      <c r="Q11" s="40"/>
    </row>
    <row r="12" spans="2:20" ht="202.15" customHeight="1" x14ac:dyDescent="0.25">
      <c r="B12" s="16" t="s">
        <v>15</v>
      </c>
      <c r="C12" s="5" t="s">
        <v>16</v>
      </c>
      <c r="D12" s="5" t="s">
        <v>62</v>
      </c>
      <c r="E12" s="17" t="str">
        <f t="array" ref="E12">TRANSPOSE('[1]Для введення'!D5:BYA5)</f>
        <v>02408231</v>
      </c>
      <c r="F12" s="17" t="s">
        <v>63</v>
      </c>
      <c r="G12" s="5" t="s">
        <v>64</v>
      </c>
      <c r="H12" s="5" t="s">
        <v>17</v>
      </c>
      <c r="I12" s="5" t="s">
        <v>18</v>
      </c>
      <c r="J12" s="5" t="s">
        <v>19</v>
      </c>
      <c r="K12" s="5" t="s">
        <v>20</v>
      </c>
      <c r="L12" s="5" t="s">
        <v>21</v>
      </c>
      <c r="M12" s="17" t="s">
        <v>65</v>
      </c>
      <c r="N12" s="34" t="s">
        <v>111</v>
      </c>
      <c r="O12" s="8" t="s">
        <v>49</v>
      </c>
      <c r="P12" s="5">
        <v>37</v>
      </c>
      <c r="Q12" s="5">
        <v>34</v>
      </c>
      <c r="T12" s="3"/>
    </row>
    <row r="13" spans="2:20" ht="124.15" customHeight="1" x14ac:dyDescent="0.25">
      <c r="B13" s="23" t="s">
        <v>98</v>
      </c>
      <c r="C13" s="24" t="s">
        <v>16</v>
      </c>
      <c r="D13" s="24" t="s">
        <v>62</v>
      </c>
      <c r="E13" s="25" t="s">
        <v>47</v>
      </c>
      <c r="F13" s="26" t="s">
        <v>66</v>
      </c>
      <c r="G13" s="24" t="s">
        <v>64</v>
      </c>
      <c r="H13" s="24" t="s">
        <v>67</v>
      </c>
      <c r="I13" s="24" t="s">
        <v>18</v>
      </c>
      <c r="J13" s="24" t="s">
        <v>19</v>
      </c>
      <c r="K13" s="24" t="s">
        <v>20</v>
      </c>
      <c r="L13" s="24" t="s">
        <v>22</v>
      </c>
      <c r="M13" s="25" t="s">
        <v>71</v>
      </c>
      <c r="N13" s="18" t="s">
        <v>50</v>
      </c>
      <c r="O13" s="27" t="s">
        <v>49</v>
      </c>
      <c r="P13" s="28">
        <v>16</v>
      </c>
      <c r="Q13" s="28">
        <v>16</v>
      </c>
    </row>
    <row r="14" spans="2:20" ht="213" customHeight="1" x14ac:dyDescent="0.25">
      <c r="B14" s="5" t="s">
        <v>99</v>
      </c>
      <c r="C14" s="5" t="s">
        <v>16</v>
      </c>
      <c r="D14" s="5" t="s">
        <v>69</v>
      </c>
      <c r="E14" s="9" t="s">
        <v>56</v>
      </c>
      <c r="F14" s="8" t="s">
        <v>70</v>
      </c>
      <c r="G14" s="5" t="s">
        <v>64</v>
      </c>
      <c r="H14" s="5" t="s">
        <v>33</v>
      </c>
      <c r="I14" s="5" t="s">
        <v>18</v>
      </c>
      <c r="J14" s="5" t="s">
        <v>19</v>
      </c>
      <c r="K14" s="5" t="s">
        <v>20</v>
      </c>
      <c r="L14" s="5" t="s">
        <v>22</v>
      </c>
      <c r="M14" s="9" t="s">
        <v>68</v>
      </c>
      <c r="N14" s="17" t="s">
        <v>51</v>
      </c>
      <c r="O14" s="8" t="s">
        <v>49</v>
      </c>
      <c r="P14" s="11">
        <v>8</v>
      </c>
      <c r="Q14" s="11">
        <v>7</v>
      </c>
    </row>
    <row r="15" spans="2:20" ht="174" customHeight="1" x14ac:dyDescent="0.25">
      <c r="B15" s="19" t="s">
        <v>103</v>
      </c>
      <c r="C15" s="19" t="s">
        <v>16</v>
      </c>
      <c r="D15" s="19" t="s">
        <v>73</v>
      </c>
      <c r="E15" s="20" t="s">
        <v>72</v>
      </c>
      <c r="F15" s="21" t="s">
        <v>74</v>
      </c>
      <c r="G15" s="19" t="s">
        <v>64</v>
      </c>
      <c r="H15" s="19" t="s">
        <v>34</v>
      </c>
      <c r="I15" s="19" t="s">
        <v>18</v>
      </c>
      <c r="J15" s="19" t="s">
        <v>19</v>
      </c>
      <c r="K15" s="19" t="s">
        <v>20</v>
      </c>
      <c r="L15" s="19" t="s">
        <v>23</v>
      </c>
      <c r="M15" s="20" t="s">
        <v>100</v>
      </c>
      <c r="N15" s="18" t="s">
        <v>52</v>
      </c>
      <c r="O15" s="21" t="s">
        <v>49</v>
      </c>
      <c r="P15" s="22">
        <v>86.3</v>
      </c>
      <c r="Q15" s="22">
        <v>53</v>
      </c>
    </row>
    <row r="16" spans="2:20" ht="165.75" x14ac:dyDescent="0.25">
      <c r="B16" s="5" t="s">
        <v>104</v>
      </c>
      <c r="C16" s="5" t="s">
        <v>16</v>
      </c>
      <c r="D16" s="5" t="s">
        <v>73</v>
      </c>
      <c r="E16" s="9" t="s">
        <v>75</v>
      </c>
      <c r="F16" s="8" t="s">
        <v>76</v>
      </c>
      <c r="G16" s="5" t="s">
        <v>64</v>
      </c>
      <c r="H16" s="5" t="s">
        <v>35</v>
      </c>
      <c r="I16" s="5" t="s">
        <v>18</v>
      </c>
      <c r="J16" s="5" t="s">
        <v>19</v>
      </c>
      <c r="K16" s="5" t="s">
        <v>20</v>
      </c>
      <c r="L16" s="5" t="s">
        <v>24</v>
      </c>
      <c r="M16" s="9" t="s">
        <v>77</v>
      </c>
      <c r="N16" s="17" t="s">
        <v>53</v>
      </c>
      <c r="O16" s="8" t="s">
        <v>49</v>
      </c>
      <c r="P16" s="11">
        <v>100.1</v>
      </c>
      <c r="Q16" s="11">
        <v>59</v>
      </c>
    </row>
    <row r="17" spans="2:18" ht="127.15" customHeight="1" x14ac:dyDescent="0.25">
      <c r="B17" s="5" t="s">
        <v>25</v>
      </c>
      <c r="C17" s="5" t="s">
        <v>16</v>
      </c>
      <c r="D17" s="5" t="s">
        <v>78</v>
      </c>
      <c r="E17" s="7" t="s">
        <v>47</v>
      </c>
      <c r="F17" s="8" t="s">
        <v>79</v>
      </c>
      <c r="G17" s="5" t="s">
        <v>64</v>
      </c>
      <c r="H17" s="5" t="s">
        <v>36</v>
      </c>
      <c r="I17" s="5" t="s">
        <v>18</v>
      </c>
      <c r="J17" s="5" t="s">
        <v>19</v>
      </c>
      <c r="K17" s="5" t="s">
        <v>20</v>
      </c>
      <c r="L17" s="5" t="s">
        <v>26</v>
      </c>
      <c r="M17" s="9" t="s">
        <v>80</v>
      </c>
      <c r="N17" s="8" t="s">
        <v>54</v>
      </c>
      <c r="O17" s="8" t="s">
        <v>49</v>
      </c>
      <c r="P17" s="11">
        <v>12</v>
      </c>
      <c r="Q17" s="11">
        <v>11</v>
      </c>
    </row>
    <row r="18" spans="2:18" ht="140.25" x14ac:dyDescent="0.25">
      <c r="B18" s="5" t="s">
        <v>27</v>
      </c>
      <c r="C18" s="5" t="s">
        <v>16</v>
      </c>
      <c r="D18" s="5" t="s">
        <v>78</v>
      </c>
      <c r="E18" s="7" t="s">
        <v>47</v>
      </c>
      <c r="F18" s="8" t="s">
        <v>81</v>
      </c>
      <c r="G18" s="5" t="s">
        <v>64</v>
      </c>
      <c r="H18" s="5" t="s">
        <v>82</v>
      </c>
      <c r="I18" s="5" t="s">
        <v>18</v>
      </c>
      <c r="J18" s="5" t="s">
        <v>19</v>
      </c>
      <c r="K18" s="5" t="s">
        <v>20</v>
      </c>
      <c r="L18" s="5" t="s">
        <v>28</v>
      </c>
      <c r="M18" s="29" t="s">
        <v>83</v>
      </c>
      <c r="N18" s="8" t="s">
        <v>55</v>
      </c>
      <c r="O18" s="12" t="s">
        <v>49</v>
      </c>
      <c r="P18" s="11">
        <v>9.5</v>
      </c>
      <c r="Q18" s="11">
        <v>9</v>
      </c>
    </row>
    <row r="19" spans="2:18" ht="298.89999999999998" customHeight="1" x14ac:dyDescent="0.25">
      <c r="B19" s="6" t="s">
        <v>29</v>
      </c>
      <c r="C19" s="5" t="s">
        <v>16</v>
      </c>
      <c r="D19" s="5" t="s">
        <v>62</v>
      </c>
      <c r="E19" s="11">
        <v>43202523</v>
      </c>
      <c r="F19" s="6" t="s">
        <v>84</v>
      </c>
      <c r="G19" s="5" t="s">
        <v>64</v>
      </c>
      <c r="H19" s="5" t="s">
        <v>37</v>
      </c>
      <c r="I19" s="5" t="s">
        <v>18</v>
      </c>
      <c r="J19" s="5" t="s">
        <v>19</v>
      </c>
      <c r="K19" s="5" t="s">
        <v>20</v>
      </c>
      <c r="L19" s="5" t="s">
        <v>21</v>
      </c>
      <c r="M19" s="13" t="s">
        <v>105</v>
      </c>
      <c r="N19" s="8" t="s">
        <v>109</v>
      </c>
      <c r="O19" s="8" t="s">
        <v>49</v>
      </c>
      <c r="P19" s="11">
        <v>15</v>
      </c>
      <c r="Q19" s="11">
        <v>14</v>
      </c>
      <c r="R19" s="4"/>
    </row>
    <row r="20" spans="2:18" ht="401.45" customHeight="1" x14ac:dyDescent="0.25">
      <c r="B20" s="5" t="s">
        <v>85</v>
      </c>
      <c r="C20" s="5" t="s">
        <v>16</v>
      </c>
      <c r="D20" s="5" t="s">
        <v>62</v>
      </c>
      <c r="E20" s="11">
        <v>43202523</v>
      </c>
      <c r="F20" s="6" t="s">
        <v>84</v>
      </c>
      <c r="G20" s="5" t="s">
        <v>64</v>
      </c>
      <c r="H20" s="5" t="s">
        <v>38</v>
      </c>
      <c r="I20" s="5" t="s">
        <v>18</v>
      </c>
      <c r="J20" s="5" t="s">
        <v>19</v>
      </c>
      <c r="K20" s="5" t="s">
        <v>20</v>
      </c>
      <c r="L20" s="5" t="s">
        <v>30</v>
      </c>
      <c r="M20" s="13" t="s">
        <v>105</v>
      </c>
      <c r="N20" s="8" t="s">
        <v>57</v>
      </c>
      <c r="O20" s="8" t="s">
        <v>49</v>
      </c>
      <c r="P20" s="10">
        <v>7</v>
      </c>
      <c r="Q20" s="10">
        <v>6.5</v>
      </c>
    </row>
    <row r="21" spans="2:18" ht="142.9" customHeight="1" x14ac:dyDescent="0.25">
      <c r="B21" s="5" t="s">
        <v>31</v>
      </c>
      <c r="C21" s="6" t="s">
        <v>16</v>
      </c>
      <c r="D21" s="5" t="s">
        <v>78</v>
      </c>
      <c r="E21" s="9" t="s">
        <v>47</v>
      </c>
      <c r="F21" s="8" t="s">
        <v>86</v>
      </c>
      <c r="G21" s="5" t="s">
        <v>64</v>
      </c>
      <c r="H21" s="5" t="s">
        <v>87</v>
      </c>
      <c r="I21" s="5" t="s">
        <v>18</v>
      </c>
      <c r="J21" s="5" t="s">
        <v>19</v>
      </c>
      <c r="K21" s="5" t="s">
        <v>88</v>
      </c>
      <c r="L21" s="5" t="s">
        <v>32</v>
      </c>
      <c r="M21" s="11" t="s">
        <v>89</v>
      </c>
      <c r="N21" s="33" t="s">
        <v>101</v>
      </c>
      <c r="O21" s="8" t="s">
        <v>58</v>
      </c>
      <c r="P21" s="11">
        <v>2.5</v>
      </c>
      <c r="Q21" s="11">
        <v>3</v>
      </c>
    </row>
    <row r="22" spans="2:18" ht="114.75" x14ac:dyDescent="0.25">
      <c r="B22" s="5" t="s">
        <v>39</v>
      </c>
      <c r="C22" s="6" t="s">
        <v>16</v>
      </c>
      <c r="D22" s="5" t="s">
        <v>78</v>
      </c>
      <c r="E22" s="9" t="s">
        <v>47</v>
      </c>
      <c r="F22" s="8" t="s">
        <v>86</v>
      </c>
      <c r="G22" s="5" t="s">
        <v>64</v>
      </c>
      <c r="H22" s="5" t="s">
        <v>90</v>
      </c>
      <c r="I22" s="5" t="s">
        <v>18</v>
      </c>
      <c r="J22" s="5" t="s">
        <v>19</v>
      </c>
      <c r="K22" s="5" t="s">
        <v>91</v>
      </c>
      <c r="L22" s="5" t="s">
        <v>40</v>
      </c>
      <c r="M22" s="11" t="s">
        <v>89</v>
      </c>
      <c r="N22" s="30" t="s">
        <v>102</v>
      </c>
      <c r="O22" s="14" t="s">
        <v>48</v>
      </c>
      <c r="P22" s="11">
        <v>2.5</v>
      </c>
      <c r="Q22" s="11">
        <v>3</v>
      </c>
    </row>
    <row r="23" spans="2:18" ht="127.5" x14ac:dyDescent="0.25">
      <c r="B23" s="5" t="s">
        <v>41</v>
      </c>
      <c r="C23" s="6" t="s">
        <v>16</v>
      </c>
      <c r="D23" s="5" t="s">
        <v>62</v>
      </c>
      <c r="E23" s="9" t="s">
        <v>47</v>
      </c>
      <c r="F23" s="8" t="s">
        <v>86</v>
      </c>
      <c r="G23" s="5" t="s">
        <v>64</v>
      </c>
      <c r="H23" s="5" t="s">
        <v>87</v>
      </c>
      <c r="I23" s="5" t="s">
        <v>18</v>
      </c>
      <c r="J23" s="5" t="s">
        <v>19</v>
      </c>
      <c r="K23" s="5" t="s">
        <v>88</v>
      </c>
      <c r="L23" s="5" t="s">
        <v>32</v>
      </c>
      <c r="M23" s="11" t="s">
        <v>89</v>
      </c>
      <c r="N23" s="30" t="s">
        <v>106</v>
      </c>
      <c r="O23" s="8" t="s">
        <v>58</v>
      </c>
      <c r="P23" s="11">
        <v>6</v>
      </c>
      <c r="Q23" s="11">
        <v>5</v>
      </c>
    </row>
    <row r="24" spans="2:18" ht="114.75" x14ac:dyDescent="0.25">
      <c r="B24" s="5" t="s">
        <v>42</v>
      </c>
      <c r="C24" s="6" t="s">
        <v>16</v>
      </c>
      <c r="D24" s="5" t="s">
        <v>62</v>
      </c>
      <c r="E24" s="9" t="s">
        <v>47</v>
      </c>
      <c r="F24" s="8" t="s">
        <v>86</v>
      </c>
      <c r="G24" s="5" t="s">
        <v>64</v>
      </c>
      <c r="H24" s="5" t="s">
        <v>90</v>
      </c>
      <c r="I24" s="5" t="s">
        <v>18</v>
      </c>
      <c r="J24" s="5" t="s">
        <v>19</v>
      </c>
      <c r="K24" s="5" t="s">
        <v>91</v>
      </c>
      <c r="L24" s="5" t="s">
        <v>40</v>
      </c>
      <c r="M24" s="11" t="s">
        <v>89</v>
      </c>
      <c r="N24" s="32" t="s">
        <v>110</v>
      </c>
      <c r="O24" s="14" t="s">
        <v>48</v>
      </c>
      <c r="P24" s="11">
        <v>7</v>
      </c>
      <c r="Q24" s="11">
        <v>7</v>
      </c>
    </row>
    <row r="25" spans="2:18" ht="139.9" customHeight="1" x14ac:dyDescent="0.25">
      <c r="B25" s="5" t="s">
        <v>43</v>
      </c>
      <c r="C25" s="6" t="s">
        <v>16</v>
      </c>
      <c r="D25" s="5" t="s">
        <v>78</v>
      </c>
      <c r="E25" s="9" t="s">
        <v>47</v>
      </c>
      <c r="F25" s="8" t="s">
        <v>92</v>
      </c>
      <c r="G25" s="5" t="s">
        <v>64</v>
      </c>
      <c r="H25" s="5" t="s">
        <v>93</v>
      </c>
      <c r="I25" s="5" t="s">
        <v>18</v>
      </c>
      <c r="J25" s="5" t="s">
        <v>19</v>
      </c>
      <c r="K25" s="5" t="s">
        <v>20</v>
      </c>
      <c r="L25" s="5" t="s">
        <v>44</v>
      </c>
      <c r="M25" s="31" t="s">
        <v>107</v>
      </c>
      <c r="N25" s="8" t="s">
        <v>60</v>
      </c>
      <c r="O25" s="8" t="s">
        <v>49</v>
      </c>
      <c r="P25" s="11">
        <v>9</v>
      </c>
      <c r="Q25" s="11">
        <v>9</v>
      </c>
    </row>
    <row r="26" spans="2:18" ht="127.5" x14ac:dyDescent="0.25">
      <c r="B26" s="5" t="s">
        <v>45</v>
      </c>
      <c r="C26" s="6" t="s">
        <v>16</v>
      </c>
      <c r="D26" s="5" t="s">
        <v>62</v>
      </c>
      <c r="E26" s="9" t="s">
        <v>47</v>
      </c>
      <c r="F26" s="8" t="s">
        <v>86</v>
      </c>
      <c r="G26" s="5" t="s">
        <v>64</v>
      </c>
      <c r="H26" s="5" t="s">
        <v>94</v>
      </c>
      <c r="I26" s="5" t="s">
        <v>18</v>
      </c>
      <c r="J26" s="5" t="s">
        <v>19</v>
      </c>
      <c r="K26" s="5" t="s">
        <v>95</v>
      </c>
      <c r="L26" s="5" t="s">
        <v>46</v>
      </c>
      <c r="M26" s="11" t="s">
        <v>89</v>
      </c>
      <c r="N26" s="30" t="s">
        <v>108</v>
      </c>
      <c r="O26" s="8" t="s">
        <v>59</v>
      </c>
      <c r="P26" s="11">
        <v>1</v>
      </c>
      <c r="Q26" s="11">
        <v>1</v>
      </c>
    </row>
    <row r="28" spans="2:18" x14ac:dyDescent="0.25">
      <c r="B28" s="36" t="s">
        <v>112</v>
      </c>
      <c r="C28" s="36"/>
      <c r="D28" s="36"/>
      <c r="M28" s="36" t="s">
        <v>113</v>
      </c>
      <c r="N28" s="36"/>
      <c r="O28" s="36"/>
      <c r="P28" s="36"/>
    </row>
  </sheetData>
  <mergeCells count="17">
    <mergeCell ref="M10:M11"/>
    <mergeCell ref="N10:N11"/>
    <mergeCell ref="B28:D28"/>
    <mergeCell ref="M28:P28"/>
    <mergeCell ref="L3:Q8"/>
    <mergeCell ref="B9:O9"/>
    <mergeCell ref="P10:P11"/>
    <mergeCell ref="Q10:Q11"/>
    <mergeCell ref="O10:O11"/>
    <mergeCell ref="B10:B11"/>
    <mergeCell ref="C10:C11"/>
    <mergeCell ref="D10:D11"/>
    <mergeCell ref="E10:E11"/>
    <mergeCell ref="F10:F11"/>
    <mergeCell ref="G10:G11"/>
    <mergeCell ref="H10:H11"/>
    <mergeCell ref="I10:L10"/>
  </mergeCells>
  <hyperlinks>
    <hyperlink ref="N16" r:id="rId1" xr:uid="{00000000-0004-0000-0000-000000000000}"/>
    <hyperlink ref="N20" r:id="rId2" xr:uid="{00000000-0004-0000-0000-000001000000}"/>
    <hyperlink ref="N22" r:id="rId3" xr:uid="{00000000-0004-0000-0000-000002000000}"/>
    <hyperlink ref="N23" r:id="rId4" xr:uid="{00000000-0004-0000-0000-000003000000}"/>
    <hyperlink ref="N24" r:id="rId5" xr:uid="{00000000-0004-0000-0000-000004000000}"/>
    <hyperlink ref="N26" r:id="rId6" xr:uid="{00000000-0004-0000-0000-000005000000}"/>
    <hyperlink ref="N21" r:id="rId7" xr:uid="{00000000-0004-0000-0000-000006000000}"/>
    <hyperlink ref="N12" r:id="rId8" xr:uid="{00000000-0004-0000-0000-000007000000}"/>
  </hyperlinks>
  <pageMargins left="0" right="0" top="0.74803149606299213" bottom="0.74803149606299213" header="0.31496062992125984" footer="0.31496062992125984"/>
  <pageSetup paperSize="9" orientation="landscape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User-309</cp:lastModifiedBy>
  <cp:lastPrinted>2023-05-15T08:15:22Z</cp:lastPrinted>
  <dcterms:created xsi:type="dcterms:W3CDTF">2023-04-14T08:43:45Z</dcterms:created>
  <dcterms:modified xsi:type="dcterms:W3CDTF">2024-03-01T09:41:42Z</dcterms:modified>
</cp:coreProperties>
</file>