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E10"/>
  <c r="C12" l="1"/>
  <c r="C11"/>
  <c r="C10"/>
  <c r="C9"/>
  <c r="C8"/>
  <c r="E7"/>
  <c r="D7"/>
  <c r="C7" l="1"/>
</calcChain>
</file>

<file path=xl/sharedStrings.xml><?xml version="1.0" encoding="utf-8"?>
<sst xmlns="http://schemas.openxmlformats.org/spreadsheetml/2006/main" count="21" uniqueCount="21">
  <si>
    <t xml:space="preserve">НАПРЯМИ ДІЯЛЬНОСТІ ТА ЗАХОДИ
Комплексної Програми розвитку охорони здоров'я 
в місті Бровари на 2021 рік
</t>
  </si>
  <si>
    <t>КВК   КПКВК</t>
  </si>
  <si>
    <t>Назва головного розпорядника коштів та КФК</t>
  </si>
  <si>
    <t xml:space="preserve">2021 рік </t>
  </si>
  <si>
    <t>ВИДАТКИ    ПО ПРОГРАМІ    (тис. грн)</t>
  </si>
  <si>
    <t>Всього:</t>
  </si>
  <si>
    <t>з них:</t>
  </si>
  <si>
    <t>ВИДАТКИ    ЗАГАЛЬНОГО    ФОНДУ</t>
  </si>
  <si>
    <t>ВИДАТКИ СПЕЦІАЛЬНОГО    ФОНДУ</t>
  </si>
  <si>
    <t>07</t>
  </si>
  <si>
    <t>Відділ  охорони здоров'я</t>
  </si>
  <si>
    <t xml:space="preserve"> Багатопрофільна стаціонарна медична допомога населенню</t>
  </si>
  <si>
    <t>Стоматологічна допомога населенню</t>
  </si>
  <si>
    <t>Первинна медична допомога населенню, що надається центрами первинної медичної (медико-санітарної) допомоги ( в т.ч забезпечення пільгових категорій населення міста Бровари лікарськими засобами та медичними виробами на 2021 рік)</t>
  </si>
  <si>
    <t>Централізовані заходи з лікування хворих на цукровий та нецукровий діабет</t>
  </si>
  <si>
    <t>Інші програми та заходи у сфері охорони здоров`я ( в.ч. профілактика та лікування стоматологічних захворювань у дітей та окремих категорій дорослого населення м. Бровари у 2021 році)</t>
  </si>
  <si>
    <t>Міський голова                                                                                   Ігор САПОЖКО</t>
  </si>
  <si>
    <t xml:space="preserve"> </t>
  </si>
  <si>
    <t xml:space="preserve">Виконуючий обов’язки міського голови – </t>
  </si>
  <si>
    <t>заступник міського голови                                                       Олександр РЕЗНІК</t>
  </si>
  <si>
    <t xml:space="preserve">Додаток 
до Комплексної Програми розвитку охорони здоров'я в     місті Бровари на 2021 рік схваленої рішенням виконавчого комітету
Броварської міської ради Київської області
     від 08.12.2020 № 924
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</si>
</sst>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wrapText="1"/>
    </xf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4" fontId="3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topLeftCell="A10" workbookViewId="0">
      <selection activeCell="D1" sqref="D1:E1"/>
    </sheetView>
  </sheetViews>
  <sheetFormatPr defaultRowHeight="15"/>
  <cols>
    <col min="1" max="1" width="12.7109375" customWidth="1"/>
    <col min="2" max="2" width="66.28515625" customWidth="1"/>
    <col min="3" max="3" width="16.140625" customWidth="1"/>
    <col min="4" max="4" width="14.85546875" customWidth="1"/>
    <col min="5" max="5" width="19.7109375" customWidth="1"/>
  </cols>
  <sheetData>
    <row r="1" spans="1:5" ht="113.25" customHeight="1">
      <c r="A1" s="1"/>
      <c r="B1" s="1"/>
      <c r="C1" s="1"/>
      <c r="D1" s="14" t="s">
        <v>20</v>
      </c>
      <c r="E1" s="14"/>
    </row>
    <row r="2" spans="1:5" ht="18.75">
      <c r="A2" s="15" t="s">
        <v>0</v>
      </c>
      <c r="B2" s="15"/>
      <c r="C2" s="15"/>
      <c r="D2" s="15"/>
      <c r="E2" s="15"/>
    </row>
    <row r="3" spans="1:5" ht="15.75">
      <c r="A3" s="16" t="s">
        <v>1</v>
      </c>
      <c r="B3" s="16" t="s">
        <v>2</v>
      </c>
      <c r="C3" s="17" t="s">
        <v>3</v>
      </c>
      <c r="D3" s="17"/>
      <c r="E3" s="17"/>
    </row>
    <row r="4" spans="1:5" ht="15.75">
      <c r="A4" s="16"/>
      <c r="B4" s="16"/>
      <c r="C4" s="17" t="s">
        <v>4</v>
      </c>
      <c r="D4" s="17"/>
      <c r="E4" s="17"/>
    </row>
    <row r="5" spans="1:5" ht="15.75">
      <c r="A5" s="16"/>
      <c r="B5" s="16"/>
      <c r="C5" s="16" t="s">
        <v>5</v>
      </c>
      <c r="D5" s="16" t="s">
        <v>6</v>
      </c>
      <c r="E5" s="16"/>
    </row>
    <row r="6" spans="1:5" ht="38.25">
      <c r="A6" s="16"/>
      <c r="B6" s="16"/>
      <c r="C6" s="16"/>
      <c r="D6" s="12" t="s">
        <v>7</v>
      </c>
      <c r="E6" s="12" t="s">
        <v>8</v>
      </c>
    </row>
    <row r="7" spans="1:5" ht="24" customHeight="1">
      <c r="A7" s="2" t="s">
        <v>9</v>
      </c>
      <c r="B7" s="3" t="s">
        <v>10</v>
      </c>
      <c r="C7" s="4">
        <f>SUM(C8:C12)</f>
        <v>70318</v>
      </c>
      <c r="D7" s="4">
        <f>SUM(D8:D12)</f>
        <v>64034.2</v>
      </c>
      <c r="E7" s="4">
        <f>SUM(E8:E12)</f>
        <v>6283.7999999999993</v>
      </c>
    </row>
    <row r="8" spans="1:5" ht="27" customHeight="1">
      <c r="A8" s="5">
        <v>2010</v>
      </c>
      <c r="B8" s="13" t="s">
        <v>11</v>
      </c>
      <c r="C8" s="6">
        <f>D8+E8</f>
        <v>29977.3</v>
      </c>
      <c r="D8" s="6">
        <v>28605.200000000001</v>
      </c>
      <c r="E8" s="6">
        <v>1372.1</v>
      </c>
    </row>
    <row r="9" spans="1:5" ht="24.75" customHeight="1">
      <c r="A9" s="5">
        <v>2100</v>
      </c>
      <c r="B9" s="13" t="s">
        <v>12</v>
      </c>
      <c r="C9" s="6">
        <f>D9+E9</f>
        <v>4820.7</v>
      </c>
      <c r="D9" s="6">
        <v>2229</v>
      </c>
      <c r="E9" s="6">
        <f>1591.7+1000</f>
        <v>2591.6999999999998</v>
      </c>
    </row>
    <row r="10" spans="1:5" ht="67.5" customHeight="1">
      <c r="A10" s="7">
        <v>2111</v>
      </c>
      <c r="B10" s="13" t="s">
        <v>13</v>
      </c>
      <c r="C10" s="6">
        <f>D10+E10</f>
        <v>32320</v>
      </c>
      <c r="D10" s="6">
        <v>30000</v>
      </c>
      <c r="E10" s="6">
        <f>1500+820</f>
        <v>2320</v>
      </c>
    </row>
    <row r="11" spans="1:5" ht="36.75" customHeight="1">
      <c r="A11" s="5">
        <v>2144</v>
      </c>
      <c r="B11" s="13" t="s">
        <v>14</v>
      </c>
      <c r="C11" s="6">
        <f>D11+E11</f>
        <v>1200</v>
      </c>
      <c r="D11" s="6">
        <v>1200</v>
      </c>
      <c r="E11" s="6"/>
    </row>
    <row r="12" spans="1:5" ht="51.75" customHeight="1">
      <c r="A12" s="5">
        <v>2152</v>
      </c>
      <c r="B12" s="13" t="s">
        <v>15</v>
      </c>
      <c r="C12" s="6">
        <f>D12+E12</f>
        <v>2000</v>
      </c>
      <c r="D12" s="6">
        <v>2000</v>
      </c>
      <c r="E12" s="6"/>
    </row>
    <row r="13" spans="1:5" ht="8.25" customHeight="1">
      <c r="A13" s="8"/>
      <c r="B13" s="9"/>
      <c r="C13" s="8"/>
      <c r="D13" s="8"/>
      <c r="E13" s="8"/>
    </row>
    <row r="14" spans="1:5" ht="18.75" hidden="1">
      <c r="A14" s="8"/>
      <c r="B14" s="9" t="s">
        <v>16</v>
      </c>
      <c r="C14" s="8"/>
      <c r="D14" s="8"/>
      <c r="E14" s="8"/>
    </row>
    <row r="15" spans="1:5" ht="18.75">
      <c r="A15" s="8" t="s">
        <v>17</v>
      </c>
      <c r="B15" s="10" t="s">
        <v>18</v>
      </c>
      <c r="C15" s="8"/>
      <c r="D15" s="8"/>
      <c r="E15" s="8"/>
    </row>
    <row r="16" spans="1:5" ht="18.75">
      <c r="A16" s="8"/>
      <c r="B16" s="10" t="s">
        <v>19</v>
      </c>
      <c r="C16" s="8"/>
      <c r="D16" s="11"/>
      <c r="E16" s="8"/>
    </row>
    <row r="17" spans="1:5" ht="18.75">
      <c r="A17" s="8"/>
      <c r="B17" s="9"/>
      <c r="C17" s="8"/>
      <c r="D17" s="8"/>
      <c r="E17" s="8"/>
    </row>
  </sheetData>
  <mergeCells count="8">
    <mergeCell ref="D1:E1"/>
    <mergeCell ref="A2:E2"/>
    <mergeCell ref="A3:A6"/>
    <mergeCell ref="B3:B6"/>
    <mergeCell ref="C3:E3"/>
    <mergeCell ref="C4:E4"/>
    <mergeCell ref="C5:C6"/>
    <mergeCell ref="D5:E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2020-12-08T11:23:24Z</dcterms:modified>
</cp:coreProperties>
</file>