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РЕЖА\2019-2020\Мережа Бровари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Лист1!$A$1:$AL$32</definedName>
  </definedNames>
  <calcPr calcId="152511"/>
</workbook>
</file>

<file path=xl/calcChain.xml><?xml version="1.0" encoding="utf-8"?>
<calcChain xmlns="http://schemas.openxmlformats.org/spreadsheetml/2006/main">
  <c r="D25" i="1" l="1"/>
  <c r="D26" i="1" s="1"/>
  <c r="E25" i="1"/>
  <c r="E26" i="1" s="1"/>
  <c r="F25" i="1"/>
  <c r="F26" i="1" s="1"/>
  <c r="G25" i="1"/>
  <c r="G26" i="1" s="1"/>
  <c r="H25" i="1"/>
  <c r="H26" i="1" s="1"/>
  <c r="I25" i="1"/>
  <c r="I26" i="1" s="1"/>
  <c r="J25" i="1"/>
  <c r="J26" i="1" s="1"/>
  <c r="K25" i="1"/>
  <c r="K26" i="1" s="1"/>
  <c r="L25" i="1"/>
  <c r="L26" i="1" s="1"/>
  <c r="M25" i="1"/>
  <c r="M26" i="1" s="1"/>
  <c r="N25" i="1"/>
  <c r="N26" i="1" s="1"/>
  <c r="O25" i="1"/>
  <c r="O26" i="1" s="1"/>
  <c r="P25" i="1"/>
  <c r="P26" i="1" s="1"/>
  <c r="Q25" i="1"/>
  <c r="Q26" i="1" s="1"/>
  <c r="R25" i="1"/>
  <c r="R26" i="1" s="1"/>
  <c r="S25" i="1"/>
  <c r="S26" i="1" s="1"/>
  <c r="T25" i="1"/>
  <c r="T26" i="1" s="1"/>
  <c r="U25" i="1"/>
  <c r="U26" i="1" s="1"/>
  <c r="V25" i="1"/>
  <c r="V26" i="1" s="1"/>
  <c r="W25" i="1"/>
  <c r="W26" i="1" s="1"/>
  <c r="X25" i="1"/>
  <c r="X26" i="1" s="1"/>
  <c r="Y25" i="1"/>
  <c r="Y26" i="1" s="1"/>
  <c r="Z25" i="1"/>
  <c r="Z26" i="1" s="1"/>
  <c r="AA25" i="1"/>
  <c r="AA26" i="1" s="1"/>
  <c r="AB25" i="1"/>
  <c r="AB26" i="1" s="1"/>
  <c r="AC25" i="1"/>
  <c r="AC26" i="1" s="1"/>
  <c r="AD25" i="1"/>
  <c r="AD26" i="1" s="1"/>
  <c r="AE25" i="1"/>
  <c r="AE26" i="1" s="1"/>
  <c r="AF25" i="1"/>
  <c r="AF26" i="1" s="1"/>
  <c r="AG25" i="1"/>
  <c r="AG26" i="1" s="1"/>
  <c r="AH25" i="1"/>
  <c r="AH26" i="1" s="1"/>
  <c r="AI25" i="1"/>
  <c r="AI26" i="1" s="1"/>
  <c r="AJ25" i="1"/>
  <c r="AJ26" i="1" s="1"/>
  <c r="AK25" i="1"/>
  <c r="AK26" i="1" s="1"/>
  <c r="AL25" i="1"/>
  <c r="AL26" i="1" s="1"/>
  <c r="C25" i="1"/>
  <c r="C26" i="1" s="1"/>
</calcChain>
</file>

<file path=xl/sharedStrings.xml><?xml version="1.0" encoding="utf-8"?>
<sst xmlns="http://schemas.openxmlformats.org/spreadsheetml/2006/main" count="82" uniqueCount="48">
  <si>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</si>
  <si>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</si>
  <si>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</si>
  <si>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</si>
  <si>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</si>
  <si>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</si>
  <si>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</si>
  <si>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</si>
  <si>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</si>
  <si>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</si>
  <si>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</si>
  <si>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</si>
  <si>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</si>
  <si>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</si>
  <si>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Разом   10-11  класи</t>
  </si>
  <si>
    <t>Усього 1-11  класи</t>
  </si>
  <si>
    <t>класів</t>
  </si>
  <si>
    <t>учнів</t>
  </si>
  <si>
    <t>Школи І-ІІІ ступенів</t>
  </si>
  <si>
    <t>Гімназія</t>
  </si>
  <si>
    <t>ЗОШ № 1</t>
  </si>
  <si>
    <t>ЗОШ № 2</t>
  </si>
  <si>
    <t>ЗОШ № 3</t>
  </si>
  <si>
    <t>ЗОШ № 6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</si>
  <si>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</si>
  <si>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</si>
  <si>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</si>
  <si>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</si>
  <si>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</si>
  <si>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</si>
  <si>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</si>
  <si>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</si>
  <si>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</si>
  <si>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</si>
  <si>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Мережа  закладів загальної середньої освіти м. Бровари</t>
  </si>
  <si>
    <t>СШ №5</t>
  </si>
  <si>
    <t>СШ № 7</t>
  </si>
  <si>
    <t xml:space="preserve">на 2019/2020 навчальний рік </t>
  </si>
  <si>
    <r>
      <t xml:space="preserve">БНВО </t>
    </r>
    <r>
      <rPr>
        <b/>
        <i/>
        <sz val="14"/>
        <rFont val="Arial"/>
        <family val="2"/>
        <charset val="204"/>
      </rPr>
      <t>(вечір.школа)</t>
    </r>
  </si>
  <si>
    <t xml:space="preserve">Назва закладу                                    </t>
  </si>
  <si>
    <t>БНВО (ЗОШ І-ІІ ст., ліцей)</t>
  </si>
  <si>
    <t>ТОВ "Приватна ЗОШ І-ІІІ ст. "Фортуна"</t>
  </si>
  <si>
    <t>ТОВ "Навчально-реабілітаційний центр "Мозаїка"   І ст."</t>
  </si>
  <si>
    <t>ТОВ "Центр корекції і розвитку дитини "Сіалія"</t>
  </si>
  <si>
    <t>4</t>
  </si>
  <si>
    <t>Разом</t>
  </si>
  <si>
    <t>Виконуючий обов'язки міського голови - заступник  міського голови                                                                                                                               О.В. Резнік</t>
  </si>
  <si>
    <t>Додаток 1
до рішення виконавчого комітету                                       Броварської міської ради Київської обл.
від 10.09.2019  № 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</si>
</sst>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b/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2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20"/>
      <name val="Arial"/>
      <family val="2"/>
      <charset val="204"/>
    </font>
    <font>
      <b/>
      <i/>
      <sz val="20"/>
      <name val="Arial CYR"/>
      <family val="2"/>
      <charset val="204"/>
    </font>
    <font>
      <b/>
      <i/>
      <sz val="16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20"/>
      <color theme="0"/>
      <name val="Arial"/>
      <family val="2"/>
      <charset val="204"/>
    </font>
    <font>
      <b/>
      <sz val="20"/>
      <name val="Arial"/>
      <family val="2"/>
      <charset val="204"/>
    </font>
    <font>
      <b/>
      <i/>
      <sz val="17"/>
      <name val="Arial"/>
      <family val="2"/>
      <charset val="204"/>
    </font>
    <font>
      <b/>
      <i/>
      <sz val="20"/>
      <color rgb="FFFF0000"/>
      <name val="Arial"/>
      <family val="2"/>
      <charset val="204"/>
    </font>
    <font>
      <b/>
      <i/>
      <sz val="13"/>
      <name val="Arial"/>
      <family val="2"/>
      <charset val="204"/>
    </font>
    <font>
      <i/>
      <sz val="18"/>
      <color rgb="FFFF0000"/>
      <name val="Arial"/>
      <family val="2"/>
      <charset val="204"/>
    </font>
    <font>
      <sz val="18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0" fontId="9" fillId="0" borderId="0" xfId="0" applyFont="1"/>
    <xf numFmtId="0" fontId="10" fillId="0" borderId="0" xfId="0" applyFont="1" applyBorder="1"/>
    <xf numFmtId="1" fontId="2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4" fillId="2" borderId="0" xfId="0" applyFont="1" applyFill="1"/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2" fillId="0" borderId="4" xfId="0" applyFont="1" applyBorder="1"/>
    <xf numFmtId="1" fontId="2" fillId="0" borderId="4" xfId="0" applyNumberFormat="1" applyFont="1" applyBorder="1"/>
    <xf numFmtId="0" fontId="3" fillId="0" borderId="4" xfId="0" applyFont="1" applyBorder="1"/>
    <xf numFmtId="0" fontId="18" fillId="0" borderId="4" xfId="0" applyFont="1" applyBorder="1"/>
    <xf numFmtId="1" fontId="18" fillId="0" borderId="4" xfId="0" applyNumberFormat="1" applyFont="1" applyBorder="1"/>
    <xf numFmtId="0" fontId="18" fillId="0" borderId="0" xfId="0" applyFont="1"/>
    <xf numFmtId="0" fontId="22" fillId="2" borderId="4" xfId="0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1" fontId="22" fillId="3" borderId="4" xfId="0" applyNumberFormat="1" applyFont="1" applyFill="1" applyBorder="1" applyAlignment="1">
      <alignment horizontal="right"/>
    </xf>
    <xf numFmtId="0" fontId="22" fillId="2" borderId="4" xfId="0" applyFont="1" applyFill="1" applyBorder="1"/>
    <xf numFmtId="0" fontId="20" fillId="2" borderId="5" xfId="0" applyFont="1" applyFill="1" applyBorder="1"/>
    <xf numFmtId="0" fontId="20" fillId="0" borderId="5" xfId="0" applyFont="1" applyFill="1" applyBorder="1" applyAlignment="1">
      <alignment wrapText="1"/>
    </xf>
    <xf numFmtId="0" fontId="22" fillId="2" borderId="4" xfId="0" applyFont="1" applyFill="1" applyBorder="1" applyAlignment="1">
      <alignment horizontal="right"/>
    </xf>
    <xf numFmtId="0" fontId="22" fillId="3" borderId="4" xfId="0" applyFont="1" applyFill="1" applyBorder="1" applyAlignment="1">
      <alignment horizontal="right"/>
    </xf>
    <xf numFmtId="1" fontId="22" fillId="2" borderId="4" xfId="0" applyNumberFormat="1" applyFont="1" applyFill="1" applyBorder="1" applyAlignment="1">
      <alignment horizontal="right"/>
    </xf>
    <xf numFmtId="0" fontId="22" fillId="2" borderId="13" xfId="0" applyFont="1" applyFill="1" applyBorder="1" applyAlignment="1">
      <alignment horizontal="right"/>
    </xf>
    <xf numFmtId="0" fontId="22" fillId="3" borderId="13" xfId="0" applyFont="1" applyFill="1" applyBorder="1" applyAlignment="1">
      <alignment horizontal="right"/>
    </xf>
    <xf numFmtId="1" fontId="22" fillId="2" borderId="13" xfId="0" applyNumberFormat="1" applyFont="1" applyFill="1" applyBorder="1" applyAlignment="1">
      <alignment horizontal="right"/>
    </xf>
    <xf numFmtId="1" fontId="22" fillId="3" borderId="13" xfId="0" applyNumberFormat="1" applyFont="1" applyFill="1" applyBorder="1" applyAlignment="1">
      <alignment horizontal="right"/>
    </xf>
    <xf numFmtId="0" fontId="22" fillId="3" borderId="13" xfId="0" applyFont="1" applyFill="1" applyBorder="1" applyAlignment="1">
      <alignment wrapText="1"/>
    </xf>
    <xf numFmtId="0" fontId="22" fillId="2" borderId="13" xfId="0" applyFont="1" applyFill="1" applyBorder="1"/>
    <xf numFmtId="0" fontId="22" fillId="0" borderId="0" xfId="0" applyFont="1"/>
    <xf numFmtId="0" fontId="27" fillId="0" borderId="4" xfId="0" applyFont="1" applyBorder="1" applyAlignment="1">
      <alignment wrapText="1"/>
    </xf>
    <xf numFmtId="0" fontId="27" fillId="0" borderId="4" xfId="0" applyFont="1" applyBorder="1"/>
    <xf numFmtId="0" fontId="13" fillId="5" borderId="8" xfId="0" applyFont="1" applyFill="1" applyBorder="1" applyAlignment="1">
      <alignment horizontal="center" vertical="center" textRotation="90" wrapText="1"/>
    </xf>
    <xf numFmtId="0" fontId="22" fillId="5" borderId="4" xfId="0" applyFont="1" applyFill="1" applyBorder="1" applyAlignment="1">
      <alignment wrapText="1"/>
    </xf>
    <xf numFmtId="0" fontId="23" fillId="5" borderId="4" xfId="0" applyFont="1" applyFill="1" applyBorder="1" applyAlignment="1">
      <alignment horizontal="right"/>
    </xf>
    <xf numFmtId="0" fontId="23" fillId="5" borderId="13" xfId="0" applyFont="1" applyFill="1" applyBorder="1" applyAlignment="1">
      <alignment horizontal="right"/>
    </xf>
    <xf numFmtId="0" fontId="22" fillId="5" borderId="4" xfId="0" applyFont="1" applyFill="1" applyBorder="1" applyAlignment="1">
      <alignment horizontal="right"/>
    </xf>
    <xf numFmtId="1" fontId="22" fillId="5" borderId="4" xfId="0" applyNumberFormat="1" applyFont="1" applyFill="1" applyBorder="1" applyAlignment="1">
      <alignment horizontal="right"/>
    </xf>
    <xf numFmtId="0" fontId="11" fillId="2" borderId="21" xfId="0" applyFont="1" applyFill="1" applyBorder="1" applyAlignment="1">
      <alignment horizontal="center" vertical="center" textRotation="90" wrapText="1"/>
    </xf>
    <xf numFmtId="0" fontId="13" fillId="5" borderId="3" xfId="0" applyFont="1" applyFill="1" applyBorder="1" applyAlignment="1">
      <alignment horizontal="center" vertical="center" textRotation="90" wrapText="1"/>
    </xf>
    <xf numFmtId="0" fontId="22" fillId="5" borderId="16" xfId="0" applyFont="1" applyFill="1" applyBorder="1" applyAlignment="1">
      <alignment horizontal="right"/>
    </xf>
    <xf numFmtId="0" fontId="11" fillId="2" borderId="23" xfId="0" applyFont="1" applyFill="1" applyBorder="1" applyAlignment="1">
      <alignment horizontal="center" vertical="center" textRotation="90" wrapText="1"/>
    </xf>
    <xf numFmtId="0" fontId="20" fillId="2" borderId="16" xfId="0" applyFont="1" applyFill="1" applyBorder="1" applyAlignment="1">
      <alignment wrapText="1"/>
    </xf>
    <xf numFmtId="0" fontId="20" fillId="2" borderId="18" xfId="0" applyFont="1" applyFill="1" applyBorder="1"/>
    <xf numFmtId="0" fontId="20" fillId="2" borderId="22" xfId="0" applyFont="1" applyFill="1" applyBorder="1"/>
    <xf numFmtId="0" fontId="20" fillId="2" borderId="25" xfId="0" applyFont="1" applyFill="1" applyBorder="1"/>
    <xf numFmtId="0" fontId="24" fillId="2" borderId="16" xfId="0" applyFont="1" applyFill="1" applyBorder="1" applyAlignment="1">
      <alignment wrapText="1"/>
    </xf>
    <xf numFmtId="0" fontId="20" fillId="2" borderId="5" xfId="0" applyFont="1" applyFill="1" applyBorder="1" applyAlignment="1">
      <alignment wrapText="1"/>
    </xf>
    <xf numFmtId="0" fontId="11" fillId="6" borderId="0" xfId="0" applyFont="1" applyFill="1"/>
    <xf numFmtId="0" fontId="20" fillId="5" borderId="20" xfId="0" applyFont="1" applyFill="1" applyBorder="1" applyAlignment="1">
      <alignment horizontal="center"/>
    </xf>
    <xf numFmtId="0" fontId="24" fillId="2" borderId="28" xfId="0" applyFont="1" applyFill="1" applyBorder="1" applyAlignment="1">
      <alignment wrapText="1"/>
    </xf>
    <xf numFmtId="0" fontId="20" fillId="0" borderId="27" xfId="0" applyFont="1" applyFill="1" applyBorder="1" applyAlignment="1">
      <alignment wrapText="1"/>
    </xf>
    <xf numFmtId="0" fontId="20" fillId="2" borderId="26" xfId="0" applyFont="1" applyFill="1" applyBorder="1"/>
    <xf numFmtId="0" fontId="30" fillId="2" borderId="16" xfId="0" applyFont="1" applyFill="1" applyBorder="1" applyAlignment="1">
      <alignment wrapText="1"/>
    </xf>
    <xf numFmtId="0" fontId="19" fillId="2" borderId="16" xfId="0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29" fillId="5" borderId="4" xfId="0" applyFont="1" applyFill="1" applyBorder="1" applyAlignment="1">
      <alignment horizontal="right"/>
    </xf>
    <xf numFmtId="0" fontId="32" fillId="4" borderId="0" xfId="0" applyFont="1" applyFill="1"/>
    <xf numFmtId="0" fontId="20" fillId="7" borderId="6" xfId="0" applyFont="1" applyFill="1" applyBorder="1"/>
    <xf numFmtId="0" fontId="28" fillId="7" borderId="6" xfId="0" applyFont="1" applyFill="1" applyBorder="1" applyAlignment="1">
      <alignment wrapText="1"/>
    </xf>
    <xf numFmtId="0" fontId="22" fillId="7" borderId="4" xfId="0" applyFont="1" applyFill="1" applyBorder="1" applyAlignment="1">
      <alignment horizontal="right"/>
    </xf>
    <xf numFmtId="0" fontId="20" fillId="7" borderId="6" xfId="0" applyFont="1" applyFill="1" applyBorder="1" applyAlignment="1">
      <alignment wrapText="1"/>
    </xf>
    <xf numFmtId="0" fontId="22" fillId="7" borderId="4" xfId="0" quotePrefix="1" applyFont="1" applyFill="1" applyBorder="1" applyAlignment="1">
      <alignment horizontal="right"/>
    </xf>
    <xf numFmtId="1" fontId="22" fillId="7" borderId="4" xfId="0" applyNumberFormat="1" applyFont="1" applyFill="1" applyBorder="1" applyAlignment="1">
      <alignment horizontal="right"/>
    </xf>
    <xf numFmtId="0" fontId="22" fillId="7" borderId="4" xfId="0" applyFont="1" applyFill="1" applyBorder="1"/>
    <xf numFmtId="0" fontId="22" fillId="7" borderId="4" xfId="0" applyFont="1" applyFill="1" applyBorder="1" applyAlignment="1">
      <alignment wrapText="1"/>
    </xf>
    <xf numFmtId="0" fontId="23" fillId="7" borderId="4" xfId="0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49" fontId="20" fillId="2" borderId="25" xfId="0" applyNumberFormat="1" applyFont="1" applyFill="1" applyBorder="1" applyAlignment="1">
      <alignment horizontal="right"/>
    </xf>
    <xf numFmtId="49" fontId="20" fillId="0" borderId="26" xfId="0" applyNumberFormat="1" applyFont="1" applyBorder="1" applyAlignment="1">
      <alignment horizontal="right"/>
    </xf>
    <xf numFmtId="49" fontId="20" fillId="0" borderId="25" xfId="0" applyNumberFormat="1" applyFont="1" applyBorder="1" applyAlignment="1">
      <alignment horizontal="right"/>
    </xf>
    <xf numFmtId="0" fontId="27" fillId="8" borderId="4" xfId="0" applyFont="1" applyFill="1" applyBorder="1" applyAlignment="1">
      <alignment wrapText="1"/>
    </xf>
    <xf numFmtId="0" fontId="2" fillId="0" borderId="16" xfId="0" applyFont="1" applyBorder="1"/>
    <xf numFmtId="0" fontId="22" fillId="2" borderId="30" xfId="0" applyFont="1" applyFill="1" applyBorder="1"/>
    <xf numFmtId="0" fontId="22" fillId="7" borderId="30" xfId="0" applyFont="1" applyFill="1" applyBorder="1"/>
    <xf numFmtId="0" fontId="31" fillId="5" borderId="18" xfId="0" applyFont="1" applyFill="1" applyBorder="1" applyAlignment="1"/>
    <xf numFmtId="0" fontId="22" fillId="5" borderId="30" xfId="0" applyFont="1" applyFill="1" applyBorder="1" applyAlignment="1">
      <alignment horizontal="right"/>
    </xf>
    <xf numFmtId="0" fontId="22" fillId="2" borderId="31" xfId="0" applyFont="1" applyFill="1" applyBorder="1"/>
    <xf numFmtId="0" fontId="2" fillId="0" borderId="30" xfId="0" applyFont="1" applyBorder="1"/>
    <xf numFmtId="0" fontId="27" fillId="8" borderId="30" xfId="0" applyFont="1" applyFill="1" applyBorder="1" applyAlignment="1">
      <alignment wrapText="1"/>
    </xf>
    <xf numFmtId="0" fontId="2" fillId="9" borderId="32" xfId="0" applyFont="1" applyFill="1" applyBorder="1"/>
    <xf numFmtId="0" fontId="22" fillId="9" borderId="14" xfId="0" applyFont="1" applyFill="1" applyBorder="1"/>
    <xf numFmtId="1" fontId="27" fillId="9" borderId="2" xfId="0" applyNumberFormat="1" applyFont="1" applyFill="1" applyBorder="1"/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7" fillId="0" borderId="0" xfId="0" applyFont="1" applyBorder="1" applyAlignment="1"/>
    <xf numFmtId="0" fontId="26" fillId="0" borderId="0" xfId="0" applyFont="1" applyBorder="1" applyAlignment="1"/>
    <xf numFmtId="0" fontId="11" fillId="6" borderId="24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20" fillId="8" borderId="18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86"/>
  <sheetViews>
    <sheetView tabSelected="1" view="pageBreakPreview" zoomScale="50" zoomScaleNormal="50" zoomScaleSheetLayoutView="50" zoomScalePageLayoutView="25" workbookViewId="0">
      <selection activeCell="B28" sqref="B28:AL29"/>
    </sheetView>
  </sheetViews>
  <sheetFormatPr defaultColWidth="19.42578125" defaultRowHeight="14.25" x14ac:dyDescent="0.2"/>
  <cols>
    <col min="1" max="1" width="6.28515625" style="2" customWidth="1"/>
    <col min="2" max="2" width="23.140625" style="13" customWidth="1"/>
    <col min="3" max="3" width="8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5703125" style="1" bestFit="1" customWidth="1"/>
    <col min="33" max="33" width="10.7109375" style="1" bestFit="1" customWidth="1"/>
    <col min="34" max="34" width="16.42578125" style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3.7109375" style="1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31" width="9.140625" style="1" customWidth="1"/>
    <col min="132" max="132" width="8.140625" style="1" customWidth="1"/>
    <col min="133" max="136" width="9.140625" style="1" hidden="1" customWidth="1"/>
    <col min="137" max="252" width="9.140625" style="1" customWidth="1"/>
    <col min="253" max="253" width="3.42578125" style="1" customWidth="1"/>
    <col min="254" max="16384" width="19.42578125" style="1"/>
  </cols>
  <sheetData>
    <row r="1" spans="1:38" ht="134.25" customHeight="1" x14ac:dyDescent="0.3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U1" s="115" t="s">
        <v>47</v>
      </c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91"/>
      <c r="AJ1" s="91"/>
    </row>
    <row r="2" spans="1:38" ht="42" customHeight="1" x14ac:dyDescent="0.4">
      <c r="A2" s="135" t="s">
        <v>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1:38" ht="36" customHeight="1" thickBot="1" x14ac:dyDescent="0.45">
      <c r="A3" s="136" t="s">
        <v>37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</row>
    <row r="4" spans="1:38" s="24" customFormat="1" ht="54" customHeight="1" x14ac:dyDescent="0.35">
      <c r="A4" s="107" t="s">
        <v>0</v>
      </c>
      <c r="B4" s="116" t="s">
        <v>39</v>
      </c>
      <c r="C4" s="109" t="s">
        <v>1</v>
      </c>
      <c r="D4" s="110"/>
      <c r="E4" s="111" t="s">
        <v>2</v>
      </c>
      <c r="F4" s="110"/>
      <c r="G4" s="111" t="s">
        <v>3</v>
      </c>
      <c r="H4" s="110"/>
      <c r="I4" s="111" t="s">
        <v>4</v>
      </c>
      <c r="J4" s="112"/>
      <c r="K4" s="113" t="s">
        <v>5</v>
      </c>
      <c r="L4" s="114"/>
      <c r="M4" s="109" t="s">
        <v>6</v>
      </c>
      <c r="N4" s="110"/>
      <c r="O4" s="111" t="s">
        <v>7</v>
      </c>
      <c r="P4" s="110"/>
      <c r="Q4" s="111" t="s">
        <v>8</v>
      </c>
      <c r="R4" s="110"/>
      <c r="S4" s="111" t="s">
        <v>9</v>
      </c>
      <c r="T4" s="110"/>
      <c r="U4" s="111" t="s">
        <v>10</v>
      </c>
      <c r="V4" s="112"/>
      <c r="W4" s="123" t="s">
        <v>11</v>
      </c>
      <c r="X4" s="124"/>
      <c r="Y4" s="109" t="s">
        <v>12</v>
      </c>
      <c r="Z4" s="110"/>
      <c r="AA4" s="111" t="s">
        <v>13</v>
      </c>
      <c r="AB4" s="110"/>
      <c r="AC4" s="111" t="s">
        <v>33</v>
      </c>
      <c r="AD4" s="112"/>
      <c r="AE4" s="119" t="s">
        <v>14</v>
      </c>
      <c r="AF4" s="120"/>
      <c r="AG4" s="121" t="s">
        <v>15</v>
      </c>
      <c r="AH4" s="122"/>
      <c r="AI4" s="125" t="s">
        <v>30</v>
      </c>
      <c r="AJ4" s="126"/>
      <c r="AK4" s="125" t="s">
        <v>31</v>
      </c>
      <c r="AL4" s="126"/>
    </row>
    <row r="5" spans="1:38" s="24" customFormat="1" ht="89.25" customHeight="1" thickBot="1" x14ac:dyDescent="0.4">
      <c r="A5" s="108"/>
      <c r="B5" s="117"/>
      <c r="C5" s="25" t="s">
        <v>16</v>
      </c>
      <c r="D5" s="26" t="s">
        <v>17</v>
      </c>
      <c r="E5" s="26" t="s">
        <v>16</v>
      </c>
      <c r="F5" s="26" t="s">
        <v>17</v>
      </c>
      <c r="G5" s="26" t="s">
        <v>16</v>
      </c>
      <c r="H5" s="26" t="s">
        <v>17</v>
      </c>
      <c r="I5" s="26" t="s">
        <v>16</v>
      </c>
      <c r="J5" s="27" t="s">
        <v>17</v>
      </c>
      <c r="K5" s="29" t="s">
        <v>16</v>
      </c>
      <c r="L5" s="30" t="s">
        <v>17</v>
      </c>
      <c r="M5" s="25" t="s">
        <v>16</v>
      </c>
      <c r="N5" s="26" t="s">
        <v>17</v>
      </c>
      <c r="O5" s="26" t="s">
        <v>16</v>
      </c>
      <c r="P5" s="26" t="s">
        <v>17</v>
      </c>
      <c r="Q5" s="26" t="s">
        <v>16</v>
      </c>
      <c r="R5" s="26" t="s">
        <v>17</v>
      </c>
      <c r="S5" s="26" t="s">
        <v>16</v>
      </c>
      <c r="T5" s="26" t="s">
        <v>17</v>
      </c>
      <c r="U5" s="26" t="s">
        <v>16</v>
      </c>
      <c r="V5" s="27" t="s">
        <v>17</v>
      </c>
      <c r="W5" s="29" t="s">
        <v>16</v>
      </c>
      <c r="X5" s="31" t="s">
        <v>17</v>
      </c>
      <c r="Y5" s="25" t="s">
        <v>16</v>
      </c>
      <c r="Z5" s="26" t="s">
        <v>17</v>
      </c>
      <c r="AA5" s="26" t="s">
        <v>16</v>
      </c>
      <c r="AB5" s="27" t="s">
        <v>17</v>
      </c>
      <c r="AC5" s="26" t="s">
        <v>16</v>
      </c>
      <c r="AD5" s="27" t="s">
        <v>17</v>
      </c>
      <c r="AE5" s="29" t="s">
        <v>16</v>
      </c>
      <c r="AF5" s="31" t="s">
        <v>17</v>
      </c>
      <c r="AG5" s="56" t="s">
        <v>16</v>
      </c>
      <c r="AH5" s="63" t="s">
        <v>17</v>
      </c>
      <c r="AI5" s="65" t="s">
        <v>32</v>
      </c>
      <c r="AJ5" s="62" t="s">
        <v>17</v>
      </c>
      <c r="AK5" s="65" t="s">
        <v>16</v>
      </c>
      <c r="AL5" s="62" t="s">
        <v>17</v>
      </c>
    </row>
    <row r="6" spans="1:38" s="72" customFormat="1" ht="39" customHeight="1" thickBot="1" x14ac:dyDescent="0.4">
      <c r="A6" s="129" t="s">
        <v>18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1"/>
    </row>
    <row r="7" spans="1:38" s="28" customFormat="1" ht="39" customHeight="1" x14ac:dyDescent="0.35">
      <c r="A7" s="68">
        <v>1</v>
      </c>
      <c r="B7" s="66" t="s">
        <v>20</v>
      </c>
      <c r="C7" s="38">
        <v>3</v>
      </c>
      <c r="D7" s="38">
        <v>94</v>
      </c>
      <c r="E7" s="38">
        <v>3</v>
      </c>
      <c r="F7" s="38">
        <v>97</v>
      </c>
      <c r="G7" s="38">
        <v>3</v>
      </c>
      <c r="H7" s="38">
        <v>90</v>
      </c>
      <c r="I7" s="38">
        <v>3</v>
      </c>
      <c r="J7" s="38">
        <v>90</v>
      </c>
      <c r="K7" s="39">
        <v>12</v>
      </c>
      <c r="L7" s="39">
        <v>371</v>
      </c>
      <c r="M7" s="38">
        <v>3</v>
      </c>
      <c r="N7" s="38">
        <v>83</v>
      </c>
      <c r="O7" s="38">
        <v>3</v>
      </c>
      <c r="P7" s="38">
        <v>77</v>
      </c>
      <c r="Q7" s="38">
        <v>3</v>
      </c>
      <c r="R7" s="38">
        <v>63</v>
      </c>
      <c r="S7" s="38">
        <v>3</v>
      </c>
      <c r="T7" s="38">
        <v>67</v>
      </c>
      <c r="U7" s="38">
        <v>2</v>
      </c>
      <c r="V7" s="38">
        <v>56</v>
      </c>
      <c r="W7" s="39">
        <v>14</v>
      </c>
      <c r="X7" s="39">
        <v>346</v>
      </c>
      <c r="Y7" s="38">
        <v>1</v>
      </c>
      <c r="Z7" s="38">
        <v>22</v>
      </c>
      <c r="AA7" s="38">
        <v>1</v>
      </c>
      <c r="AB7" s="38">
        <v>28</v>
      </c>
      <c r="AC7" s="38"/>
      <c r="AD7" s="38"/>
      <c r="AE7" s="40">
        <v>2</v>
      </c>
      <c r="AF7" s="39">
        <v>50</v>
      </c>
      <c r="AG7" s="57">
        <v>28</v>
      </c>
      <c r="AH7" s="57">
        <v>767</v>
      </c>
      <c r="AI7" s="41">
        <v>3</v>
      </c>
      <c r="AJ7" s="41">
        <v>90</v>
      </c>
      <c r="AK7" s="41">
        <v>6</v>
      </c>
      <c r="AL7" s="97">
        <v>167</v>
      </c>
    </row>
    <row r="8" spans="1:38" s="28" customFormat="1" ht="39" customHeight="1" x14ac:dyDescent="0.35">
      <c r="A8" s="67">
        <v>2</v>
      </c>
      <c r="B8" s="43" t="s">
        <v>21</v>
      </c>
      <c r="C8" s="44">
        <v>7</v>
      </c>
      <c r="D8" s="44">
        <v>186</v>
      </c>
      <c r="E8" s="44">
        <v>7</v>
      </c>
      <c r="F8" s="44">
        <v>210</v>
      </c>
      <c r="G8" s="44">
        <v>7</v>
      </c>
      <c r="H8" s="44">
        <v>213</v>
      </c>
      <c r="I8" s="44">
        <v>6</v>
      </c>
      <c r="J8" s="44">
        <v>193</v>
      </c>
      <c r="K8" s="45">
        <v>27</v>
      </c>
      <c r="L8" s="45">
        <v>802</v>
      </c>
      <c r="M8" s="44">
        <v>6</v>
      </c>
      <c r="N8" s="44">
        <v>208</v>
      </c>
      <c r="O8" s="44">
        <v>5</v>
      </c>
      <c r="P8" s="44">
        <v>163</v>
      </c>
      <c r="Q8" s="44">
        <v>5</v>
      </c>
      <c r="R8" s="44">
        <v>150</v>
      </c>
      <c r="S8" s="44">
        <v>5</v>
      </c>
      <c r="T8" s="44">
        <v>157</v>
      </c>
      <c r="U8" s="44">
        <v>4</v>
      </c>
      <c r="V8" s="44">
        <v>125</v>
      </c>
      <c r="W8" s="45">
        <v>25</v>
      </c>
      <c r="X8" s="45">
        <v>803</v>
      </c>
      <c r="Y8" s="44">
        <v>2</v>
      </c>
      <c r="Z8" s="46">
        <v>59</v>
      </c>
      <c r="AA8" s="46">
        <v>2</v>
      </c>
      <c r="AB8" s="46">
        <v>61</v>
      </c>
      <c r="AC8" s="44"/>
      <c r="AD8" s="44"/>
      <c r="AE8" s="40">
        <v>4</v>
      </c>
      <c r="AF8" s="39">
        <v>120</v>
      </c>
      <c r="AG8" s="58">
        <v>56</v>
      </c>
      <c r="AH8" s="58">
        <v>1725</v>
      </c>
      <c r="AI8" s="41">
        <v>5</v>
      </c>
      <c r="AJ8" s="41">
        <v>160</v>
      </c>
      <c r="AK8" s="41">
        <v>18</v>
      </c>
      <c r="AL8" s="97">
        <v>555</v>
      </c>
    </row>
    <row r="9" spans="1:38" s="28" customFormat="1" ht="39" customHeight="1" x14ac:dyDescent="0.35">
      <c r="A9" s="42">
        <v>3</v>
      </c>
      <c r="B9" s="43" t="s">
        <v>22</v>
      </c>
      <c r="C9" s="44">
        <v>3</v>
      </c>
      <c r="D9" s="44">
        <v>83</v>
      </c>
      <c r="E9" s="44">
        <v>3</v>
      </c>
      <c r="F9" s="44">
        <v>90</v>
      </c>
      <c r="G9" s="44">
        <v>3</v>
      </c>
      <c r="H9" s="44">
        <v>76</v>
      </c>
      <c r="I9" s="44">
        <v>3</v>
      </c>
      <c r="J9" s="44">
        <v>81</v>
      </c>
      <c r="K9" s="45">
        <v>12</v>
      </c>
      <c r="L9" s="45">
        <v>330</v>
      </c>
      <c r="M9" s="44">
        <v>3</v>
      </c>
      <c r="N9" s="44">
        <v>82</v>
      </c>
      <c r="O9" s="44">
        <v>3</v>
      </c>
      <c r="P9" s="44">
        <v>84</v>
      </c>
      <c r="Q9" s="44">
        <v>2</v>
      </c>
      <c r="R9" s="44">
        <v>61</v>
      </c>
      <c r="S9" s="44">
        <v>3</v>
      </c>
      <c r="T9" s="44">
        <v>72</v>
      </c>
      <c r="U9" s="44">
        <v>2</v>
      </c>
      <c r="V9" s="44">
        <v>62</v>
      </c>
      <c r="W9" s="45">
        <v>13</v>
      </c>
      <c r="X9" s="45">
        <v>361</v>
      </c>
      <c r="Y9" s="44">
        <v>2</v>
      </c>
      <c r="Z9" s="46">
        <v>42</v>
      </c>
      <c r="AA9" s="46">
        <v>1</v>
      </c>
      <c r="AB9" s="46">
        <v>28</v>
      </c>
      <c r="AC9" s="44"/>
      <c r="AD9" s="44"/>
      <c r="AE9" s="40">
        <v>3</v>
      </c>
      <c r="AF9" s="39">
        <v>70</v>
      </c>
      <c r="AG9" s="58">
        <v>28</v>
      </c>
      <c r="AH9" s="58">
        <v>761</v>
      </c>
      <c r="AI9" s="41">
        <v>4</v>
      </c>
      <c r="AJ9" s="41">
        <v>120</v>
      </c>
      <c r="AK9" s="41"/>
      <c r="AL9" s="97"/>
    </row>
    <row r="10" spans="1:38" s="28" customFormat="1" ht="39" customHeight="1" x14ac:dyDescent="0.35">
      <c r="A10" s="42">
        <v>4</v>
      </c>
      <c r="B10" s="43" t="s">
        <v>19</v>
      </c>
      <c r="C10" s="44">
        <v>5</v>
      </c>
      <c r="D10" s="44">
        <v>146</v>
      </c>
      <c r="E10" s="44">
        <v>5</v>
      </c>
      <c r="F10" s="44">
        <v>162</v>
      </c>
      <c r="G10" s="44">
        <v>3</v>
      </c>
      <c r="H10" s="44">
        <v>96</v>
      </c>
      <c r="I10" s="44">
        <v>3</v>
      </c>
      <c r="J10" s="44">
        <v>99</v>
      </c>
      <c r="K10" s="45">
        <v>16</v>
      </c>
      <c r="L10" s="45">
        <v>503</v>
      </c>
      <c r="M10" s="44">
        <v>4</v>
      </c>
      <c r="N10" s="44">
        <v>118</v>
      </c>
      <c r="O10" s="44">
        <v>3</v>
      </c>
      <c r="P10" s="44">
        <v>106</v>
      </c>
      <c r="Q10" s="44">
        <v>2</v>
      </c>
      <c r="R10" s="44">
        <v>72</v>
      </c>
      <c r="S10" s="44">
        <v>2</v>
      </c>
      <c r="T10" s="44">
        <v>67</v>
      </c>
      <c r="U10" s="44">
        <v>3</v>
      </c>
      <c r="V10" s="44">
        <v>95</v>
      </c>
      <c r="W10" s="45">
        <v>14</v>
      </c>
      <c r="X10" s="45">
        <v>458</v>
      </c>
      <c r="Y10" s="44">
        <v>3</v>
      </c>
      <c r="Z10" s="44">
        <v>85</v>
      </c>
      <c r="AA10" s="44">
        <v>2</v>
      </c>
      <c r="AB10" s="44">
        <v>48</v>
      </c>
      <c r="AC10" s="44"/>
      <c r="AD10" s="44"/>
      <c r="AE10" s="40">
        <v>5</v>
      </c>
      <c r="AF10" s="39">
        <v>133</v>
      </c>
      <c r="AG10" s="58">
        <v>35</v>
      </c>
      <c r="AH10" s="58">
        <v>1094</v>
      </c>
      <c r="AI10" s="41">
        <v>14</v>
      </c>
      <c r="AJ10" s="41">
        <v>420</v>
      </c>
      <c r="AK10" s="41">
        <v>6</v>
      </c>
      <c r="AL10" s="97">
        <v>185</v>
      </c>
    </row>
    <row r="11" spans="1:38" s="28" customFormat="1" ht="39" customHeight="1" x14ac:dyDescent="0.35">
      <c r="A11" s="42">
        <v>5</v>
      </c>
      <c r="B11" s="43" t="s">
        <v>35</v>
      </c>
      <c r="C11" s="38">
        <v>7</v>
      </c>
      <c r="D11" s="38">
        <v>235</v>
      </c>
      <c r="E11" s="38">
        <v>6</v>
      </c>
      <c r="F11" s="38">
        <v>213</v>
      </c>
      <c r="G11" s="38">
        <v>4</v>
      </c>
      <c r="H11" s="38">
        <v>150</v>
      </c>
      <c r="I11" s="38">
        <v>5</v>
      </c>
      <c r="J11" s="38">
        <v>180</v>
      </c>
      <c r="K11" s="39">
        <v>22</v>
      </c>
      <c r="L11" s="39">
        <v>778</v>
      </c>
      <c r="M11" s="38">
        <v>4</v>
      </c>
      <c r="N11" s="38">
        <v>149</v>
      </c>
      <c r="O11" s="38">
        <v>4</v>
      </c>
      <c r="P11" s="38">
        <v>141</v>
      </c>
      <c r="Q11" s="38">
        <v>4</v>
      </c>
      <c r="R11" s="38">
        <v>146</v>
      </c>
      <c r="S11" s="38">
        <v>4</v>
      </c>
      <c r="T11" s="38">
        <v>128</v>
      </c>
      <c r="U11" s="38">
        <v>4</v>
      </c>
      <c r="V11" s="38">
        <v>114</v>
      </c>
      <c r="W11" s="39">
        <v>20</v>
      </c>
      <c r="X11" s="39">
        <v>678</v>
      </c>
      <c r="Y11" s="38">
        <v>3</v>
      </c>
      <c r="Z11" s="38">
        <v>95</v>
      </c>
      <c r="AA11" s="38">
        <v>3</v>
      </c>
      <c r="AB11" s="38">
        <v>83</v>
      </c>
      <c r="AC11" s="41"/>
      <c r="AD11" s="41"/>
      <c r="AE11" s="40">
        <v>6</v>
      </c>
      <c r="AF11" s="39">
        <v>178</v>
      </c>
      <c r="AG11" s="57">
        <v>48</v>
      </c>
      <c r="AH11" s="57">
        <v>1634</v>
      </c>
      <c r="AI11" s="41">
        <v>8</v>
      </c>
      <c r="AJ11" s="41">
        <v>240</v>
      </c>
      <c r="AK11" s="41"/>
      <c r="AL11" s="97"/>
    </row>
    <row r="12" spans="1:38" s="28" customFormat="1" ht="39" customHeight="1" x14ac:dyDescent="0.35">
      <c r="A12" s="42">
        <v>6</v>
      </c>
      <c r="B12" s="43" t="s">
        <v>23</v>
      </c>
      <c r="C12" s="44">
        <v>5</v>
      </c>
      <c r="D12" s="44">
        <v>132</v>
      </c>
      <c r="E12" s="44">
        <v>4</v>
      </c>
      <c r="F12" s="44">
        <v>108</v>
      </c>
      <c r="G12" s="44">
        <v>5</v>
      </c>
      <c r="H12" s="44">
        <v>123</v>
      </c>
      <c r="I12" s="44">
        <v>4</v>
      </c>
      <c r="J12" s="44">
        <v>112</v>
      </c>
      <c r="K12" s="39">
        <v>18</v>
      </c>
      <c r="L12" s="45">
        <v>475</v>
      </c>
      <c r="M12" s="44">
        <v>3</v>
      </c>
      <c r="N12" s="44">
        <v>96</v>
      </c>
      <c r="O12" s="44">
        <v>3</v>
      </c>
      <c r="P12" s="44">
        <v>95</v>
      </c>
      <c r="Q12" s="44">
        <v>3</v>
      </c>
      <c r="R12" s="44">
        <v>88</v>
      </c>
      <c r="S12" s="44">
        <v>3</v>
      </c>
      <c r="T12" s="44">
        <v>73</v>
      </c>
      <c r="U12" s="44">
        <v>2</v>
      </c>
      <c r="V12" s="44">
        <v>58</v>
      </c>
      <c r="W12" s="45">
        <v>14</v>
      </c>
      <c r="X12" s="45">
        <v>410</v>
      </c>
      <c r="Y12" s="44">
        <v>2</v>
      </c>
      <c r="Z12" s="46">
        <v>46</v>
      </c>
      <c r="AA12" s="46">
        <v>2</v>
      </c>
      <c r="AB12" s="46">
        <v>40</v>
      </c>
      <c r="AC12" s="44"/>
      <c r="AD12" s="44"/>
      <c r="AE12" s="40">
        <v>4</v>
      </c>
      <c r="AF12" s="39">
        <v>86</v>
      </c>
      <c r="AG12" s="58">
        <v>36</v>
      </c>
      <c r="AH12" s="58">
        <v>971</v>
      </c>
      <c r="AI12" s="41">
        <v>5</v>
      </c>
      <c r="AJ12" s="41">
        <v>177</v>
      </c>
      <c r="AK12" s="41">
        <v>8</v>
      </c>
      <c r="AL12" s="97">
        <v>238</v>
      </c>
    </row>
    <row r="13" spans="1:38" s="28" customFormat="1" ht="39" customHeight="1" x14ac:dyDescent="0.35">
      <c r="A13" s="42">
        <v>7</v>
      </c>
      <c r="B13" s="43" t="s">
        <v>36</v>
      </c>
      <c r="C13" s="38">
        <v>8</v>
      </c>
      <c r="D13" s="38">
        <v>260</v>
      </c>
      <c r="E13" s="38">
        <v>8</v>
      </c>
      <c r="F13" s="38">
        <v>256</v>
      </c>
      <c r="G13" s="38">
        <v>8</v>
      </c>
      <c r="H13" s="38">
        <v>233</v>
      </c>
      <c r="I13" s="38">
        <v>7</v>
      </c>
      <c r="J13" s="38">
        <v>219</v>
      </c>
      <c r="K13" s="39">
        <v>31</v>
      </c>
      <c r="L13" s="39">
        <v>968</v>
      </c>
      <c r="M13" s="38">
        <v>8</v>
      </c>
      <c r="N13" s="38">
        <v>238</v>
      </c>
      <c r="O13" s="38">
        <v>7</v>
      </c>
      <c r="P13" s="38">
        <v>218</v>
      </c>
      <c r="Q13" s="38">
        <v>7</v>
      </c>
      <c r="R13" s="38">
        <v>213</v>
      </c>
      <c r="S13" s="38">
        <v>6</v>
      </c>
      <c r="T13" s="38">
        <v>190</v>
      </c>
      <c r="U13" s="38">
        <v>5</v>
      </c>
      <c r="V13" s="38">
        <v>153</v>
      </c>
      <c r="W13" s="39">
        <v>33</v>
      </c>
      <c r="X13" s="39">
        <v>1012</v>
      </c>
      <c r="Y13" s="38">
        <v>3</v>
      </c>
      <c r="Z13" s="38">
        <v>76</v>
      </c>
      <c r="AA13" s="38">
        <v>3</v>
      </c>
      <c r="AB13" s="38">
        <v>84</v>
      </c>
      <c r="AC13" s="38"/>
      <c r="AD13" s="38"/>
      <c r="AE13" s="40">
        <v>6</v>
      </c>
      <c r="AF13" s="39">
        <v>160</v>
      </c>
      <c r="AG13" s="57">
        <v>70</v>
      </c>
      <c r="AH13" s="57">
        <v>2140</v>
      </c>
      <c r="AI13" s="41">
        <v>1</v>
      </c>
      <c r="AJ13" s="41">
        <v>40</v>
      </c>
      <c r="AK13" s="41">
        <v>30</v>
      </c>
      <c r="AL13" s="97">
        <v>908</v>
      </c>
    </row>
    <row r="14" spans="1:38" s="28" customFormat="1" ht="39" customHeight="1" x14ac:dyDescent="0.35">
      <c r="A14" s="42">
        <v>8</v>
      </c>
      <c r="B14" s="43" t="s">
        <v>24</v>
      </c>
      <c r="C14" s="38">
        <v>6</v>
      </c>
      <c r="D14" s="38">
        <v>179</v>
      </c>
      <c r="E14" s="38">
        <v>6</v>
      </c>
      <c r="F14" s="38">
        <v>173</v>
      </c>
      <c r="G14" s="38">
        <v>6</v>
      </c>
      <c r="H14" s="38">
        <v>169</v>
      </c>
      <c r="I14" s="38">
        <v>6</v>
      </c>
      <c r="J14" s="38">
        <v>174</v>
      </c>
      <c r="K14" s="39">
        <v>24</v>
      </c>
      <c r="L14" s="39">
        <v>695</v>
      </c>
      <c r="M14" s="38">
        <v>6</v>
      </c>
      <c r="N14" s="38">
        <v>180</v>
      </c>
      <c r="O14" s="38">
        <v>5</v>
      </c>
      <c r="P14" s="38">
        <v>156</v>
      </c>
      <c r="Q14" s="38">
        <v>5</v>
      </c>
      <c r="R14" s="38">
        <v>148</v>
      </c>
      <c r="S14" s="38">
        <v>5</v>
      </c>
      <c r="T14" s="38">
        <v>153</v>
      </c>
      <c r="U14" s="38">
        <v>4</v>
      </c>
      <c r="V14" s="38">
        <v>120</v>
      </c>
      <c r="W14" s="39">
        <v>25</v>
      </c>
      <c r="X14" s="39">
        <v>757</v>
      </c>
      <c r="Y14" s="38">
        <v>3</v>
      </c>
      <c r="Z14" s="38">
        <v>91</v>
      </c>
      <c r="AA14" s="38">
        <v>3</v>
      </c>
      <c r="AB14" s="38">
        <v>76</v>
      </c>
      <c r="AC14" s="38"/>
      <c r="AD14" s="38"/>
      <c r="AE14" s="40">
        <v>6</v>
      </c>
      <c r="AF14" s="39">
        <v>167</v>
      </c>
      <c r="AG14" s="57">
        <v>55</v>
      </c>
      <c r="AH14" s="57">
        <v>1619</v>
      </c>
      <c r="AI14" s="41">
        <v>6</v>
      </c>
      <c r="AJ14" s="41">
        <v>180</v>
      </c>
      <c r="AK14" s="41">
        <v>20</v>
      </c>
      <c r="AL14" s="97">
        <v>593</v>
      </c>
    </row>
    <row r="15" spans="1:38" s="28" customFormat="1" ht="39" customHeight="1" x14ac:dyDescent="0.35">
      <c r="A15" s="42">
        <v>9</v>
      </c>
      <c r="B15" s="71" t="s">
        <v>25</v>
      </c>
      <c r="C15" s="44">
        <v>6</v>
      </c>
      <c r="D15" s="44">
        <v>200</v>
      </c>
      <c r="E15" s="44">
        <v>7</v>
      </c>
      <c r="F15" s="44">
        <v>188</v>
      </c>
      <c r="G15" s="44">
        <v>7</v>
      </c>
      <c r="H15" s="44">
        <v>205</v>
      </c>
      <c r="I15" s="44">
        <v>8</v>
      </c>
      <c r="J15" s="44">
        <v>204</v>
      </c>
      <c r="K15" s="45">
        <v>28</v>
      </c>
      <c r="L15" s="45">
        <v>797</v>
      </c>
      <c r="M15" s="44">
        <v>8</v>
      </c>
      <c r="N15" s="44">
        <v>230</v>
      </c>
      <c r="O15" s="44">
        <v>7</v>
      </c>
      <c r="P15" s="44">
        <v>211</v>
      </c>
      <c r="Q15" s="44">
        <v>7</v>
      </c>
      <c r="R15" s="44">
        <v>208</v>
      </c>
      <c r="S15" s="44">
        <v>6</v>
      </c>
      <c r="T15" s="44">
        <v>169</v>
      </c>
      <c r="U15" s="44">
        <v>6</v>
      </c>
      <c r="V15" s="44">
        <v>142</v>
      </c>
      <c r="W15" s="45">
        <v>34</v>
      </c>
      <c r="X15" s="45">
        <v>960</v>
      </c>
      <c r="Y15" s="44">
        <v>3</v>
      </c>
      <c r="Z15" s="46">
        <v>99</v>
      </c>
      <c r="AA15" s="46">
        <v>3</v>
      </c>
      <c r="AB15" s="46">
        <v>97</v>
      </c>
      <c r="AC15" s="44"/>
      <c r="AD15" s="44"/>
      <c r="AE15" s="40">
        <v>6</v>
      </c>
      <c r="AF15" s="39">
        <v>196</v>
      </c>
      <c r="AG15" s="58">
        <v>68</v>
      </c>
      <c r="AH15" s="58">
        <v>1953</v>
      </c>
      <c r="AI15" s="41">
        <v>1</v>
      </c>
      <c r="AJ15" s="41">
        <v>40</v>
      </c>
      <c r="AK15" s="41">
        <v>24</v>
      </c>
      <c r="AL15" s="97">
        <v>681</v>
      </c>
    </row>
    <row r="16" spans="1:38" s="28" customFormat="1" ht="39" customHeight="1" x14ac:dyDescent="0.35">
      <c r="A16" s="82"/>
      <c r="B16" s="83" t="s">
        <v>26</v>
      </c>
      <c r="C16" s="84">
        <v>6</v>
      </c>
      <c r="D16" s="84">
        <v>200</v>
      </c>
      <c r="E16" s="84">
        <v>7</v>
      </c>
      <c r="F16" s="84">
        <v>188</v>
      </c>
      <c r="G16" s="84">
        <v>7</v>
      </c>
      <c r="H16" s="84">
        <v>205</v>
      </c>
      <c r="I16" s="84">
        <v>8</v>
      </c>
      <c r="J16" s="84">
        <v>204</v>
      </c>
      <c r="K16" s="84">
        <v>28</v>
      </c>
      <c r="L16" s="84">
        <v>797</v>
      </c>
      <c r="M16" s="84">
        <v>8</v>
      </c>
      <c r="N16" s="84">
        <v>230</v>
      </c>
      <c r="O16" s="84">
        <v>6</v>
      </c>
      <c r="P16" s="84">
        <v>195</v>
      </c>
      <c r="Q16" s="84">
        <v>6</v>
      </c>
      <c r="R16" s="84">
        <v>180</v>
      </c>
      <c r="S16" s="84">
        <v>5</v>
      </c>
      <c r="T16" s="84">
        <v>153</v>
      </c>
      <c r="U16" s="84">
        <v>5</v>
      </c>
      <c r="V16" s="84">
        <v>128</v>
      </c>
      <c r="W16" s="84">
        <v>30</v>
      </c>
      <c r="X16" s="84">
        <v>886</v>
      </c>
      <c r="Y16" s="84"/>
      <c r="Z16" s="87"/>
      <c r="AA16" s="87"/>
      <c r="AB16" s="87"/>
      <c r="AC16" s="44"/>
      <c r="AD16" s="44"/>
      <c r="AE16" s="87"/>
      <c r="AF16" s="89"/>
      <c r="AG16" s="90">
        <v>64</v>
      </c>
      <c r="AH16" s="90">
        <v>1879</v>
      </c>
      <c r="AI16" s="88">
        <v>1</v>
      </c>
      <c r="AJ16" s="88">
        <v>40</v>
      </c>
      <c r="AK16" s="88">
        <v>22</v>
      </c>
      <c r="AL16" s="98">
        <v>637</v>
      </c>
    </row>
    <row r="17" spans="1:85" s="28" customFormat="1" ht="39" customHeight="1" x14ac:dyDescent="0.35">
      <c r="A17" s="82"/>
      <c r="B17" s="85" t="s">
        <v>27</v>
      </c>
      <c r="C17" s="84"/>
      <c r="D17" s="86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>
        <v>1</v>
      </c>
      <c r="P17" s="84">
        <v>16</v>
      </c>
      <c r="Q17" s="84">
        <v>1</v>
      </c>
      <c r="R17" s="84">
        <v>28</v>
      </c>
      <c r="S17" s="84">
        <v>1</v>
      </c>
      <c r="T17" s="84">
        <v>16</v>
      </c>
      <c r="U17" s="84">
        <v>1</v>
      </c>
      <c r="V17" s="84">
        <v>14</v>
      </c>
      <c r="W17" s="84">
        <v>4</v>
      </c>
      <c r="X17" s="84">
        <v>74</v>
      </c>
      <c r="Y17" s="84"/>
      <c r="Z17" s="87"/>
      <c r="AA17" s="87"/>
      <c r="AB17" s="87"/>
      <c r="AC17" s="44"/>
      <c r="AD17" s="44"/>
      <c r="AE17" s="87"/>
      <c r="AF17" s="89"/>
      <c r="AG17" s="90">
        <v>4</v>
      </c>
      <c r="AH17" s="90">
        <v>74</v>
      </c>
      <c r="AI17" s="88"/>
      <c r="AJ17" s="88"/>
      <c r="AK17" s="88">
        <v>2</v>
      </c>
      <c r="AL17" s="98">
        <v>44</v>
      </c>
    </row>
    <row r="18" spans="1:85" s="28" customFormat="1" ht="39" customHeight="1" x14ac:dyDescent="0.35">
      <c r="A18" s="69">
        <v>10</v>
      </c>
      <c r="B18" s="75" t="s">
        <v>28</v>
      </c>
      <c r="C18" s="44">
        <v>7</v>
      </c>
      <c r="D18" s="44">
        <v>221</v>
      </c>
      <c r="E18" s="44">
        <v>9</v>
      </c>
      <c r="F18" s="44">
        <v>252</v>
      </c>
      <c r="G18" s="44">
        <v>7</v>
      </c>
      <c r="H18" s="44">
        <v>205</v>
      </c>
      <c r="I18" s="44">
        <v>7</v>
      </c>
      <c r="J18" s="44">
        <v>204</v>
      </c>
      <c r="K18" s="45">
        <v>30</v>
      </c>
      <c r="L18" s="45">
        <v>882</v>
      </c>
      <c r="M18" s="44">
        <v>8</v>
      </c>
      <c r="N18" s="44">
        <v>228</v>
      </c>
      <c r="O18" s="44">
        <v>7</v>
      </c>
      <c r="P18" s="44">
        <v>200</v>
      </c>
      <c r="Q18" s="44">
        <v>6</v>
      </c>
      <c r="R18" s="44">
        <v>173</v>
      </c>
      <c r="S18" s="44">
        <v>6</v>
      </c>
      <c r="T18" s="44">
        <v>148</v>
      </c>
      <c r="U18" s="44">
        <v>6</v>
      </c>
      <c r="V18" s="44">
        <v>169</v>
      </c>
      <c r="W18" s="45">
        <v>33</v>
      </c>
      <c r="X18" s="45">
        <v>918</v>
      </c>
      <c r="Y18" s="44">
        <v>2</v>
      </c>
      <c r="Z18" s="46">
        <v>63</v>
      </c>
      <c r="AA18" s="46">
        <v>3</v>
      </c>
      <c r="AB18" s="46">
        <v>83</v>
      </c>
      <c r="AC18" s="44"/>
      <c r="AD18" s="44"/>
      <c r="AE18" s="40">
        <v>5</v>
      </c>
      <c r="AF18" s="39">
        <v>146</v>
      </c>
      <c r="AG18" s="58">
        <v>68</v>
      </c>
      <c r="AH18" s="58">
        <v>1946</v>
      </c>
      <c r="AI18" s="41">
        <v>2</v>
      </c>
      <c r="AJ18" s="41">
        <v>70</v>
      </c>
      <c r="AK18" s="41">
        <v>29</v>
      </c>
      <c r="AL18" s="97">
        <v>837</v>
      </c>
    </row>
    <row r="19" spans="1:85" s="28" customFormat="1" ht="73.5" customHeight="1" x14ac:dyDescent="0.35">
      <c r="A19" s="76">
        <v>11</v>
      </c>
      <c r="B19" s="74" t="s">
        <v>40</v>
      </c>
      <c r="C19" s="44">
        <v>2</v>
      </c>
      <c r="D19" s="44">
        <v>51</v>
      </c>
      <c r="E19" s="44">
        <v>2</v>
      </c>
      <c r="F19" s="44">
        <v>43</v>
      </c>
      <c r="G19" s="44">
        <v>1</v>
      </c>
      <c r="H19" s="44">
        <v>26</v>
      </c>
      <c r="I19" s="44">
        <v>1</v>
      </c>
      <c r="J19" s="44">
        <v>24</v>
      </c>
      <c r="K19" s="45">
        <v>6</v>
      </c>
      <c r="L19" s="45">
        <v>144</v>
      </c>
      <c r="M19" s="44">
        <v>1</v>
      </c>
      <c r="N19" s="44">
        <v>23</v>
      </c>
      <c r="O19" s="44">
        <v>1</v>
      </c>
      <c r="P19" s="44">
        <v>23</v>
      </c>
      <c r="Q19" s="44">
        <v>1</v>
      </c>
      <c r="R19" s="44">
        <v>22</v>
      </c>
      <c r="S19" s="44"/>
      <c r="T19" s="44"/>
      <c r="U19" s="44"/>
      <c r="V19" s="44"/>
      <c r="W19" s="45">
        <v>3</v>
      </c>
      <c r="X19" s="45">
        <v>68</v>
      </c>
      <c r="Y19" s="44"/>
      <c r="Z19" s="46"/>
      <c r="AA19" s="46">
        <v>1</v>
      </c>
      <c r="AB19" s="46">
        <v>29</v>
      </c>
      <c r="AC19" s="44"/>
      <c r="AD19" s="44"/>
      <c r="AE19" s="40">
        <v>1</v>
      </c>
      <c r="AF19" s="39">
        <v>29</v>
      </c>
      <c r="AG19" s="58">
        <v>10</v>
      </c>
      <c r="AH19" s="58">
        <v>241</v>
      </c>
      <c r="AI19" s="41">
        <v>5</v>
      </c>
      <c r="AJ19" s="41">
        <v>144</v>
      </c>
      <c r="AK19" s="41"/>
      <c r="AL19" s="97"/>
    </row>
    <row r="20" spans="1:85" s="81" customFormat="1" ht="41.25" customHeight="1" x14ac:dyDescent="0.35">
      <c r="A20" s="99"/>
      <c r="B20" s="73" t="s">
        <v>29</v>
      </c>
      <c r="C20" s="64">
        <v>59</v>
      </c>
      <c r="D20" s="60">
        <v>1787</v>
      </c>
      <c r="E20" s="60">
        <v>60</v>
      </c>
      <c r="F20" s="60">
        <v>1792</v>
      </c>
      <c r="G20" s="60">
        <v>54</v>
      </c>
      <c r="H20" s="60">
        <v>1586</v>
      </c>
      <c r="I20" s="60">
        <v>53</v>
      </c>
      <c r="J20" s="60">
        <v>1580</v>
      </c>
      <c r="K20" s="60">
        <v>226</v>
      </c>
      <c r="L20" s="60">
        <v>6745</v>
      </c>
      <c r="M20" s="60">
        <v>54</v>
      </c>
      <c r="N20" s="60">
        <v>1635</v>
      </c>
      <c r="O20" s="60">
        <v>48</v>
      </c>
      <c r="P20" s="60">
        <v>1474</v>
      </c>
      <c r="Q20" s="60">
        <v>45</v>
      </c>
      <c r="R20" s="60">
        <v>1344</v>
      </c>
      <c r="S20" s="60">
        <v>43</v>
      </c>
      <c r="T20" s="60">
        <v>1224</v>
      </c>
      <c r="U20" s="60">
        <v>38</v>
      </c>
      <c r="V20" s="60">
        <v>1094</v>
      </c>
      <c r="W20" s="60">
        <v>228</v>
      </c>
      <c r="X20" s="60">
        <v>6771</v>
      </c>
      <c r="Y20" s="60">
        <v>24</v>
      </c>
      <c r="Z20" s="61">
        <v>678</v>
      </c>
      <c r="AA20" s="61">
        <v>24</v>
      </c>
      <c r="AB20" s="61">
        <v>657</v>
      </c>
      <c r="AC20" s="80"/>
      <c r="AD20" s="80"/>
      <c r="AE20" s="61">
        <v>48</v>
      </c>
      <c r="AF20" s="60">
        <v>1335</v>
      </c>
      <c r="AG20" s="60">
        <v>502</v>
      </c>
      <c r="AH20" s="60">
        <v>14851</v>
      </c>
      <c r="AI20" s="60">
        <v>54</v>
      </c>
      <c r="AJ20" s="60">
        <v>1681</v>
      </c>
      <c r="AK20" s="60">
        <v>141</v>
      </c>
      <c r="AL20" s="100">
        <v>4164</v>
      </c>
    </row>
    <row r="21" spans="1:85" s="28" customFormat="1" ht="56.25" customHeight="1" x14ac:dyDescent="0.35">
      <c r="A21" s="92">
        <v>1</v>
      </c>
      <c r="B21" s="79" t="s">
        <v>41</v>
      </c>
      <c r="C21" s="47">
        <v>4</v>
      </c>
      <c r="D21" s="47">
        <v>65</v>
      </c>
      <c r="E21" s="47">
        <v>3</v>
      </c>
      <c r="F21" s="47">
        <v>54</v>
      </c>
      <c r="G21" s="47">
        <v>2</v>
      </c>
      <c r="H21" s="47">
        <v>28</v>
      </c>
      <c r="I21" s="47">
        <v>3</v>
      </c>
      <c r="J21" s="47">
        <v>40</v>
      </c>
      <c r="K21" s="48">
        <v>12</v>
      </c>
      <c r="L21" s="48">
        <v>187</v>
      </c>
      <c r="M21" s="47">
        <v>2</v>
      </c>
      <c r="N21" s="47">
        <v>33</v>
      </c>
      <c r="O21" s="47">
        <v>1</v>
      </c>
      <c r="P21" s="47">
        <v>8</v>
      </c>
      <c r="Q21" s="47">
        <v>1</v>
      </c>
      <c r="R21" s="47">
        <v>8</v>
      </c>
      <c r="S21" s="47">
        <v>1</v>
      </c>
      <c r="T21" s="47">
        <v>9</v>
      </c>
      <c r="U21" s="47"/>
      <c r="V21" s="47"/>
      <c r="W21" s="48">
        <v>5</v>
      </c>
      <c r="X21" s="48">
        <v>58</v>
      </c>
      <c r="Y21" s="47"/>
      <c r="Z21" s="49"/>
      <c r="AA21" s="49"/>
      <c r="AB21" s="49"/>
      <c r="AC21" s="47"/>
      <c r="AD21" s="47"/>
      <c r="AE21" s="50"/>
      <c r="AF21" s="51"/>
      <c r="AG21" s="59">
        <v>17</v>
      </c>
      <c r="AH21" s="59">
        <v>245</v>
      </c>
      <c r="AI21" s="52">
        <v>17</v>
      </c>
      <c r="AJ21" s="52">
        <v>245</v>
      </c>
      <c r="AK21" s="52"/>
      <c r="AL21" s="101"/>
    </row>
    <row r="22" spans="1:85" s="32" customFormat="1" ht="44.25" customHeight="1" x14ac:dyDescent="0.35">
      <c r="A22" s="93">
        <v>2</v>
      </c>
      <c r="B22" s="70" t="s">
        <v>38</v>
      </c>
      <c r="K22" s="45"/>
      <c r="L22" s="45"/>
      <c r="W22" s="45"/>
      <c r="X22" s="45"/>
      <c r="Z22" s="33"/>
      <c r="AA22" s="33"/>
      <c r="AB22" s="33"/>
      <c r="AE22" s="40"/>
      <c r="AF22" s="39"/>
      <c r="AG22" s="58"/>
      <c r="AH22" s="58"/>
      <c r="AL22" s="102"/>
      <c r="AM22" s="96"/>
    </row>
    <row r="23" spans="1:85" s="32" customFormat="1" ht="70.7" customHeight="1" x14ac:dyDescent="0.4">
      <c r="A23" s="94">
        <v>3</v>
      </c>
      <c r="B23" s="78" t="s">
        <v>42</v>
      </c>
      <c r="C23" s="54">
        <v>2</v>
      </c>
      <c r="D23" s="54">
        <v>19</v>
      </c>
      <c r="E23" s="55">
        <v>3</v>
      </c>
      <c r="F23" s="55">
        <v>26</v>
      </c>
      <c r="G23" s="55">
        <v>2</v>
      </c>
      <c r="H23" s="55">
        <v>16</v>
      </c>
      <c r="I23" s="35">
        <v>1</v>
      </c>
      <c r="J23" s="35">
        <v>4</v>
      </c>
      <c r="K23" s="45">
        <v>8</v>
      </c>
      <c r="L23" s="45">
        <v>65</v>
      </c>
      <c r="W23" s="45"/>
      <c r="X23" s="45"/>
      <c r="Z23" s="33"/>
      <c r="AA23" s="33"/>
      <c r="AB23" s="33"/>
      <c r="AE23" s="40"/>
      <c r="AF23" s="39"/>
      <c r="AG23" s="58">
        <v>8</v>
      </c>
      <c r="AH23" s="58">
        <v>65</v>
      </c>
      <c r="AI23" s="55"/>
      <c r="AJ23" s="55"/>
      <c r="AL23" s="102"/>
      <c r="AM23" s="96"/>
    </row>
    <row r="24" spans="1:85" s="32" customFormat="1" ht="70.7" customHeight="1" x14ac:dyDescent="0.4">
      <c r="A24" s="94" t="s">
        <v>44</v>
      </c>
      <c r="B24" s="77" t="s">
        <v>43</v>
      </c>
      <c r="C24" s="54">
        <v>1</v>
      </c>
      <c r="D24" s="54">
        <v>6</v>
      </c>
      <c r="E24" s="55">
        <v>1</v>
      </c>
      <c r="F24" s="55">
        <v>4</v>
      </c>
      <c r="G24" s="55"/>
      <c r="H24" s="55"/>
      <c r="I24" s="55">
        <v>1</v>
      </c>
      <c r="J24" s="55">
        <v>3</v>
      </c>
      <c r="K24" s="45">
        <v>3</v>
      </c>
      <c r="L24" s="45">
        <v>13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45"/>
      <c r="X24" s="45"/>
      <c r="Y24" s="35"/>
      <c r="Z24" s="36"/>
      <c r="AA24" s="36"/>
      <c r="AB24" s="36"/>
      <c r="AC24" s="35"/>
      <c r="AD24" s="35"/>
      <c r="AE24" s="40"/>
      <c r="AF24" s="39"/>
      <c r="AG24" s="58">
        <v>3</v>
      </c>
      <c r="AH24" s="58">
        <v>13</v>
      </c>
      <c r="AI24" s="35"/>
      <c r="AJ24" s="35"/>
      <c r="AL24" s="102"/>
      <c r="AM24" s="96"/>
    </row>
    <row r="25" spans="1:85" s="32" customFormat="1" ht="37.5" customHeight="1" x14ac:dyDescent="0.4">
      <c r="A25" s="132" t="s">
        <v>29</v>
      </c>
      <c r="B25" s="133"/>
      <c r="C25" s="95">
        <f>C21+C22+C23+C24</f>
        <v>7</v>
      </c>
      <c r="D25" s="95">
        <f t="shared" ref="D25:AL25" si="0">D21+D22+D23+D24</f>
        <v>90</v>
      </c>
      <c r="E25" s="95">
        <f t="shared" si="0"/>
        <v>7</v>
      </c>
      <c r="F25" s="95">
        <f t="shared" si="0"/>
        <v>84</v>
      </c>
      <c r="G25" s="95">
        <f t="shared" si="0"/>
        <v>4</v>
      </c>
      <c r="H25" s="95">
        <f t="shared" si="0"/>
        <v>44</v>
      </c>
      <c r="I25" s="95">
        <f t="shared" si="0"/>
        <v>5</v>
      </c>
      <c r="J25" s="95">
        <f t="shared" si="0"/>
        <v>47</v>
      </c>
      <c r="K25" s="95">
        <f t="shared" si="0"/>
        <v>23</v>
      </c>
      <c r="L25" s="95">
        <f t="shared" si="0"/>
        <v>265</v>
      </c>
      <c r="M25" s="95">
        <f t="shared" si="0"/>
        <v>2</v>
      </c>
      <c r="N25" s="95">
        <f t="shared" si="0"/>
        <v>33</v>
      </c>
      <c r="O25" s="95">
        <f t="shared" si="0"/>
        <v>1</v>
      </c>
      <c r="P25" s="95">
        <f t="shared" si="0"/>
        <v>8</v>
      </c>
      <c r="Q25" s="95">
        <f t="shared" si="0"/>
        <v>1</v>
      </c>
      <c r="R25" s="95">
        <f t="shared" si="0"/>
        <v>8</v>
      </c>
      <c r="S25" s="95">
        <f t="shared" si="0"/>
        <v>1</v>
      </c>
      <c r="T25" s="95">
        <f t="shared" si="0"/>
        <v>9</v>
      </c>
      <c r="U25" s="95">
        <f t="shared" si="0"/>
        <v>0</v>
      </c>
      <c r="V25" s="95">
        <f t="shared" si="0"/>
        <v>0</v>
      </c>
      <c r="W25" s="95">
        <f t="shared" si="0"/>
        <v>5</v>
      </c>
      <c r="X25" s="95">
        <f t="shared" si="0"/>
        <v>58</v>
      </c>
      <c r="Y25" s="95">
        <f t="shared" si="0"/>
        <v>0</v>
      </c>
      <c r="Z25" s="95">
        <f t="shared" si="0"/>
        <v>0</v>
      </c>
      <c r="AA25" s="95">
        <f t="shared" si="0"/>
        <v>0</v>
      </c>
      <c r="AB25" s="95">
        <f t="shared" si="0"/>
        <v>0</v>
      </c>
      <c r="AC25" s="95">
        <f t="shared" si="0"/>
        <v>0</v>
      </c>
      <c r="AD25" s="95">
        <f t="shared" si="0"/>
        <v>0</v>
      </c>
      <c r="AE25" s="95">
        <f t="shared" si="0"/>
        <v>0</v>
      </c>
      <c r="AF25" s="95">
        <f t="shared" si="0"/>
        <v>0</v>
      </c>
      <c r="AG25" s="95">
        <f t="shared" si="0"/>
        <v>28</v>
      </c>
      <c r="AH25" s="95">
        <f t="shared" si="0"/>
        <v>323</v>
      </c>
      <c r="AI25" s="95">
        <f t="shared" si="0"/>
        <v>17</v>
      </c>
      <c r="AJ25" s="95">
        <f t="shared" si="0"/>
        <v>245</v>
      </c>
      <c r="AK25" s="95">
        <f t="shared" si="0"/>
        <v>0</v>
      </c>
      <c r="AL25" s="103">
        <f t="shared" si="0"/>
        <v>0</v>
      </c>
      <c r="AM25" s="96"/>
    </row>
    <row r="26" spans="1:85" ht="37.5" customHeight="1" thickBot="1" x14ac:dyDescent="0.45">
      <c r="A26" s="104"/>
      <c r="B26" s="105" t="s">
        <v>45</v>
      </c>
      <c r="C26" s="106">
        <f>C20+C25</f>
        <v>66</v>
      </c>
      <c r="D26" s="106">
        <f t="shared" ref="D26:AL26" si="1">D20+D25</f>
        <v>1877</v>
      </c>
      <c r="E26" s="106">
        <f t="shared" si="1"/>
        <v>67</v>
      </c>
      <c r="F26" s="106">
        <f t="shared" si="1"/>
        <v>1876</v>
      </c>
      <c r="G26" s="106">
        <f t="shared" si="1"/>
        <v>58</v>
      </c>
      <c r="H26" s="106">
        <f t="shared" si="1"/>
        <v>1630</v>
      </c>
      <c r="I26" s="106">
        <f t="shared" si="1"/>
        <v>58</v>
      </c>
      <c r="J26" s="106">
        <f t="shared" si="1"/>
        <v>1627</v>
      </c>
      <c r="K26" s="106">
        <f t="shared" si="1"/>
        <v>249</v>
      </c>
      <c r="L26" s="106">
        <f t="shared" si="1"/>
        <v>7010</v>
      </c>
      <c r="M26" s="106">
        <f t="shared" si="1"/>
        <v>56</v>
      </c>
      <c r="N26" s="106">
        <f t="shared" si="1"/>
        <v>1668</v>
      </c>
      <c r="O26" s="106">
        <f t="shared" si="1"/>
        <v>49</v>
      </c>
      <c r="P26" s="106">
        <f t="shared" si="1"/>
        <v>1482</v>
      </c>
      <c r="Q26" s="106">
        <f t="shared" si="1"/>
        <v>46</v>
      </c>
      <c r="R26" s="106">
        <f t="shared" si="1"/>
        <v>1352</v>
      </c>
      <c r="S26" s="106">
        <f t="shared" si="1"/>
        <v>44</v>
      </c>
      <c r="T26" s="106">
        <f t="shared" si="1"/>
        <v>1233</v>
      </c>
      <c r="U26" s="106">
        <f t="shared" si="1"/>
        <v>38</v>
      </c>
      <c r="V26" s="106">
        <f t="shared" si="1"/>
        <v>1094</v>
      </c>
      <c r="W26" s="106">
        <f t="shared" si="1"/>
        <v>233</v>
      </c>
      <c r="X26" s="106">
        <f t="shared" si="1"/>
        <v>6829</v>
      </c>
      <c r="Y26" s="106">
        <f t="shared" si="1"/>
        <v>24</v>
      </c>
      <c r="Z26" s="106">
        <f t="shared" si="1"/>
        <v>678</v>
      </c>
      <c r="AA26" s="106">
        <f t="shared" si="1"/>
        <v>24</v>
      </c>
      <c r="AB26" s="106">
        <f t="shared" si="1"/>
        <v>657</v>
      </c>
      <c r="AC26" s="106">
        <f t="shared" si="1"/>
        <v>0</v>
      </c>
      <c r="AD26" s="106">
        <f t="shared" si="1"/>
        <v>0</v>
      </c>
      <c r="AE26" s="106">
        <f t="shared" si="1"/>
        <v>48</v>
      </c>
      <c r="AF26" s="106">
        <f t="shared" si="1"/>
        <v>1335</v>
      </c>
      <c r="AG26" s="106">
        <f t="shared" si="1"/>
        <v>530</v>
      </c>
      <c r="AH26" s="106">
        <f t="shared" si="1"/>
        <v>15174</v>
      </c>
      <c r="AI26" s="106">
        <f t="shared" si="1"/>
        <v>71</v>
      </c>
      <c r="AJ26" s="106">
        <f t="shared" si="1"/>
        <v>1926</v>
      </c>
      <c r="AK26" s="106">
        <f t="shared" si="1"/>
        <v>141</v>
      </c>
      <c r="AL26" s="106">
        <f t="shared" si="1"/>
        <v>4164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85" x14ac:dyDescent="0.2">
      <c r="B27" s="3"/>
      <c r="C27" s="6"/>
      <c r="D27" s="6"/>
      <c r="E27" s="10"/>
      <c r="F27" s="10"/>
      <c r="G27" s="10"/>
      <c r="H27" s="10"/>
      <c r="I27" s="10"/>
      <c r="J27" s="1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/>
      <c r="AB27" s="11"/>
      <c r="AC27" s="6"/>
      <c r="AD27" s="6"/>
      <c r="AE27" s="6"/>
      <c r="AF27" s="6"/>
      <c r="AG27" s="6"/>
      <c r="AH27" s="6"/>
      <c r="AI27" s="7"/>
      <c r="AJ27" s="7"/>
      <c r="AK27" s="7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85" ht="14.25" customHeight="1" x14ac:dyDescent="0.2">
      <c r="B28" s="127" t="s">
        <v>46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85" s="37" customFormat="1" ht="54" customHeight="1" x14ac:dyDescent="0.35">
      <c r="A29" s="53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</row>
    <row r="30" spans="1:85" x14ac:dyDescent="0.2">
      <c r="AH30" s="4"/>
      <c r="AI30" s="7"/>
      <c r="AJ30" s="7"/>
      <c r="AK30" s="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 x14ac:dyDescent="0.2">
      <c r="B31" s="3"/>
      <c r="C31" s="6"/>
      <c r="D31" s="6"/>
      <c r="E31" s="10"/>
      <c r="F31" s="10"/>
      <c r="G31" s="10"/>
      <c r="H31" s="10"/>
      <c r="I31" s="10"/>
      <c r="J31" s="1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/>
      <c r="AB31" s="11"/>
      <c r="AC31" s="6"/>
      <c r="AD31" s="6"/>
      <c r="AE31" s="6"/>
      <c r="AF31" s="6"/>
      <c r="AG31" s="6"/>
      <c r="AH31" s="6"/>
      <c r="AI31" s="7"/>
      <c r="AJ31" s="7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 x14ac:dyDescent="0.2">
      <c r="B32" s="3"/>
      <c r="C32" s="6"/>
      <c r="D32" s="6"/>
      <c r="E32" s="10"/>
      <c r="F32" s="10"/>
      <c r="G32" s="10"/>
      <c r="H32" s="10"/>
      <c r="I32" s="10"/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/>
      <c r="AB32" s="11"/>
      <c r="AC32" s="6"/>
      <c r="AD32" s="6"/>
      <c r="AE32" s="6"/>
      <c r="AF32" s="6"/>
      <c r="AG32" s="6"/>
      <c r="AH32" s="6"/>
      <c r="AI32" s="7"/>
      <c r="AJ32" s="7"/>
      <c r="AK32" s="7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2:85" x14ac:dyDescent="0.2">
      <c r="B33" s="3"/>
      <c r="C33" s="6"/>
      <c r="D33" s="6"/>
      <c r="E33" s="10"/>
      <c r="F33" s="10"/>
      <c r="G33" s="10"/>
      <c r="H33" s="10"/>
      <c r="I33" s="10"/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/>
      <c r="AB33" s="11"/>
      <c r="AC33" s="6"/>
      <c r="AD33" s="6"/>
      <c r="AE33" s="6"/>
      <c r="AF33" s="6"/>
      <c r="AG33" s="6"/>
      <c r="AH33" s="6"/>
      <c r="AI33" s="7"/>
      <c r="AJ33" s="7"/>
      <c r="AK33" s="7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2:85" x14ac:dyDescent="0.2"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  <c r="AJ34" s="7"/>
      <c r="AK34" s="7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2:85" ht="9.75" customHeight="1" x14ac:dyDescent="0.2">
      <c r="B35" s="3"/>
      <c r="C35" s="6"/>
      <c r="D35" s="6"/>
      <c r="E35" s="6"/>
      <c r="F35" s="6"/>
      <c r="G35" s="10"/>
      <c r="H35" s="10"/>
      <c r="I35" s="10"/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/>
      <c r="AB35" s="11"/>
      <c r="AC35" s="6"/>
      <c r="AD35" s="6"/>
      <c r="AE35" s="6"/>
      <c r="AF35" s="6"/>
      <c r="AG35" s="6"/>
      <c r="AH35" s="6"/>
      <c r="AI35" s="7"/>
      <c r="AJ35" s="7"/>
      <c r="AK35" s="7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2:85" customFormat="1" ht="22.5" customHeight="1" x14ac:dyDescent="0.25">
      <c r="B36" s="15"/>
    </row>
    <row r="37" spans="2:85" customFormat="1" ht="15" x14ac:dyDescent="0.25">
      <c r="B37" s="15"/>
    </row>
    <row r="38" spans="2:85" customFormat="1" ht="15" x14ac:dyDescent="0.25">
      <c r="B38" s="15"/>
    </row>
    <row r="39" spans="2:85" customFormat="1" ht="15" x14ac:dyDescent="0.25">
      <c r="B39" s="15"/>
    </row>
    <row r="40" spans="2:85" customFormat="1" ht="15" x14ac:dyDescent="0.25">
      <c r="B40" s="15"/>
    </row>
    <row r="41" spans="2:85" customFormat="1" ht="15" x14ac:dyDescent="0.25">
      <c r="B41" s="15"/>
    </row>
    <row r="42" spans="2:85" customFormat="1" ht="15" x14ac:dyDescent="0.25">
      <c r="B42" s="15"/>
    </row>
    <row r="43" spans="2:85" customFormat="1" ht="15" x14ac:dyDescent="0.25">
      <c r="B43" s="15"/>
    </row>
    <row r="44" spans="2:85" customFormat="1" ht="15" x14ac:dyDescent="0.25">
      <c r="B44" s="15"/>
    </row>
    <row r="45" spans="2:85" customFormat="1" ht="15" x14ac:dyDescent="0.25">
      <c r="B45" s="15"/>
    </row>
    <row r="46" spans="2:85" customFormat="1" ht="15" x14ac:dyDescent="0.25">
      <c r="B46" s="15"/>
    </row>
    <row r="47" spans="2:85" customFormat="1" ht="15" x14ac:dyDescent="0.25">
      <c r="B47" s="15"/>
    </row>
    <row r="48" spans="2:85" customFormat="1" ht="15" x14ac:dyDescent="0.25">
      <c r="B48" s="15"/>
    </row>
    <row r="49" spans="2:37" customFormat="1" ht="15" x14ac:dyDescent="0.25">
      <c r="B49" s="15"/>
    </row>
    <row r="50" spans="2:37" customFormat="1" ht="15" x14ac:dyDescent="0.25">
      <c r="B50" s="15"/>
    </row>
    <row r="51" spans="2:37" customFormat="1" ht="15" x14ac:dyDescent="0.25">
      <c r="B51" s="15"/>
    </row>
    <row r="52" spans="2:37" x14ac:dyDescent="0.2">
      <c r="B52" s="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4"/>
      <c r="U52" s="4"/>
      <c r="V52" s="4"/>
      <c r="W52" s="4"/>
      <c r="X52" s="4"/>
      <c r="Y52" s="4"/>
      <c r="Z52" s="17"/>
      <c r="AA52" s="17"/>
      <c r="AB52" s="17"/>
      <c r="AC52" s="4"/>
      <c r="AD52" s="4"/>
      <c r="AE52" s="4"/>
      <c r="AF52" s="4"/>
      <c r="AG52" s="4"/>
      <c r="AH52" s="4"/>
      <c r="AI52" s="4"/>
      <c r="AJ52" s="4"/>
      <c r="AK52" s="4"/>
    </row>
    <row r="53" spans="2:37" x14ac:dyDescent="0.2">
      <c r="B53" s="3"/>
      <c r="C53" s="10"/>
      <c r="D53" s="6"/>
      <c r="E53" s="10"/>
      <c r="F53" s="10"/>
      <c r="G53" s="10"/>
      <c r="H53" s="10"/>
      <c r="I53" s="10"/>
      <c r="J53" s="10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1"/>
      <c r="AA53" s="11"/>
      <c r="AB53" s="11"/>
      <c r="AC53" s="6"/>
      <c r="AD53" s="6"/>
      <c r="AE53" s="6"/>
      <c r="AF53" s="6"/>
      <c r="AG53" s="6"/>
      <c r="AH53" s="6"/>
      <c r="AI53" s="7"/>
      <c r="AJ53" s="7"/>
      <c r="AK53" s="7"/>
    </row>
    <row r="54" spans="2:37" x14ac:dyDescent="0.2">
      <c r="B54" s="3"/>
      <c r="C54" s="6"/>
      <c r="D54" s="6"/>
      <c r="E54" s="6"/>
      <c r="F54" s="6"/>
      <c r="G54" s="6"/>
      <c r="H54" s="6"/>
      <c r="I54" s="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1"/>
      <c r="AA54" s="11"/>
      <c r="AB54" s="11"/>
      <c r="AC54" s="6"/>
      <c r="AD54" s="6"/>
      <c r="AE54" s="6"/>
      <c r="AF54" s="6"/>
      <c r="AG54" s="6"/>
      <c r="AH54" s="6"/>
      <c r="AI54" s="7"/>
      <c r="AJ54" s="7"/>
      <c r="AK54" s="7"/>
    </row>
    <row r="55" spans="2:37" x14ac:dyDescent="0.2"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1"/>
      <c r="AA55" s="11"/>
      <c r="AB55" s="11"/>
      <c r="AC55" s="6"/>
      <c r="AD55" s="6"/>
      <c r="AE55" s="6"/>
      <c r="AF55" s="6"/>
      <c r="AG55" s="6"/>
      <c r="AH55" s="6"/>
      <c r="AI55" s="7"/>
      <c r="AJ55" s="7"/>
      <c r="AK55" s="7"/>
    </row>
    <row r="56" spans="2:37" x14ac:dyDescent="0.2"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1"/>
      <c r="AA56" s="11"/>
      <c r="AB56" s="11"/>
      <c r="AC56" s="6"/>
      <c r="AD56" s="6"/>
      <c r="AE56" s="6"/>
      <c r="AF56" s="6"/>
      <c r="AG56" s="6"/>
      <c r="AH56" s="6"/>
      <c r="AI56" s="7"/>
      <c r="AJ56" s="7"/>
      <c r="AK56" s="7"/>
    </row>
    <row r="57" spans="2:37" x14ac:dyDescent="0.2">
      <c r="B57" s="3"/>
      <c r="C57" s="6"/>
      <c r="D57" s="6"/>
      <c r="E57" s="10"/>
      <c r="F57" s="10"/>
      <c r="G57" s="10"/>
      <c r="H57" s="10"/>
      <c r="I57" s="10"/>
      <c r="J57" s="1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1"/>
      <c r="AA57" s="11"/>
      <c r="AB57" s="11"/>
      <c r="AC57" s="6"/>
      <c r="AD57" s="6"/>
      <c r="AE57" s="6"/>
      <c r="AF57" s="6"/>
      <c r="AG57" s="6"/>
      <c r="AH57" s="6"/>
      <c r="AI57" s="7"/>
      <c r="AJ57" s="7"/>
      <c r="AK57" s="7"/>
    </row>
    <row r="58" spans="2:37" x14ac:dyDescent="0.2"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1"/>
      <c r="AA58" s="11"/>
      <c r="AB58" s="11"/>
      <c r="AC58" s="6"/>
      <c r="AD58" s="6"/>
      <c r="AE58" s="6"/>
      <c r="AF58" s="6"/>
      <c r="AG58" s="6"/>
      <c r="AH58" s="6"/>
      <c r="AI58" s="7"/>
      <c r="AJ58" s="7"/>
      <c r="AK58" s="7"/>
    </row>
    <row r="59" spans="2:37" x14ac:dyDescent="0.2">
      <c r="B59" s="3"/>
      <c r="C59" s="6"/>
      <c r="D59" s="6"/>
      <c r="E59" s="6"/>
      <c r="F59" s="6"/>
      <c r="G59" s="6"/>
      <c r="H59" s="6"/>
      <c r="I59" s="6"/>
      <c r="J59" s="6"/>
      <c r="K59" s="6"/>
      <c r="L59" s="18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1"/>
      <c r="AA59" s="11"/>
      <c r="AB59" s="11"/>
      <c r="AC59" s="6"/>
      <c r="AD59" s="6"/>
      <c r="AE59" s="6"/>
      <c r="AF59" s="6"/>
      <c r="AG59" s="6"/>
      <c r="AH59" s="6"/>
      <c r="AI59" s="7"/>
      <c r="AJ59" s="7"/>
      <c r="AK59" s="7"/>
    </row>
    <row r="60" spans="2:37" x14ac:dyDescent="0.2"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1"/>
      <c r="AA60" s="11"/>
      <c r="AB60" s="11"/>
      <c r="AC60" s="6"/>
      <c r="AD60" s="6"/>
      <c r="AE60" s="6"/>
      <c r="AF60" s="6"/>
      <c r="AG60" s="6"/>
      <c r="AH60" s="6"/>
      <c r="AI60" s="7"/>
      <c r="AJ60" s="7"/>
      <c r="AK60" s="7"/>
    </row>
    <row r="61" spans="2:37" x14ac:dyDescent="0.2"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1"/>
      <c r="AA61" s="11"/>
      <c r="AB61" s="11"/>
      <c r="AC61" s="6"/>
      <c r="AD61" s="6"/>
      <c r="AE61" s="6"/>
      <c r="AF61" s="6"/>
      <c r="AG61" s="6"/>
      <c r="AH61" s="6"/>
      <c r="AI61" s="7"/>
      <c r="AJ61" s="7"/>
      <c r="AK61" s="7"/>
    </row>
    <row r="62" spans="2:37" x14ac:dyDescent="0.2"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1"/>
      <c r="AA62" s="11"/>
      <c r="AB62" s="11"/>
      <c r="AC62" s="6"/>
      <c r="AD62" s="6"/>
      <c r="AE62" s="6"/>
      <c r="AF62" s="6"/>
      <c r="AG62" s="6"/>
      <c r="AH62" s="6"/>
      <c r="AI62" s="7"/>
      <c r="AJ62" s="7"/>
      <c r="AK62" s="7"/>
    </row>
    <row r="63" spans="2:37" x14ac:dyDescent="0.2">
      <c r="B63" s="3"/>
      <c r="C63" s="6"/>
      <c r="D63" s="12"/>
      <c r="E63" s="10"/>
      <c r="F63" s="10"/>
      <c r="G63" s="10"/>
      <c r="H63" s="10"/>
      <c r="I63" s="10"/>
      <c r="J63" s="10"/>
      <c r="K63" s="10"/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0"/>
      <c r="Z63" s="19"/>
      <c r="AA63" s="19"/>
      <c r="AB63" s="19"/>
      <c r="AC63" s="10"/>
      <c r="AD63" s="10"/>
      <c r="AE63" s="10"/>
      <c r="AF63" s="10"/>
      <c r="AG63" s="10"/>
      <c r="AH63" s="10"/>
      <c r="AI63" s="7"/>
      <c r="AJ63" s="7"/>
      <c r="AK63" s="7"/>
    </row>
    <row r="64" spans="2:37" x14ac:dyDescent="0.2">
      <c r="B64" s="3"/>
      <c r="C64" s="6"/>
      <c r="D64" s="6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11"/>
      <c r="AA64" s="11"/>
      <c r="AB64" s="11"/>
      <c r="AC64" s="6"/>
      <c r="AD64" s="6"/>
      <c r="AE64" s="6"/>
      <c r="AF64" s="6"/>
      <c r="AG64" s="6"/>
      <c r="AH64" s="6"/>
      <c r="AI64" s="7"/>
      <c r="AJ64" s="7"/>
      <c r="AK64" s="7"/>
    </row>
    <row r="65" spans="2:37" x14ac:dyDescent="0.2">
      <c r="B65" s="3"/>
      <c r="C65" s="6"/>
      <c r="D65" s="6"/>
      <c r="E65" s="10"/>
      <c r="F65" s="10"/>
      <c r="G65" s="10"/>
      <c r="H65" s="10"/>
      <c r="I65" s="10"/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 x14ac:dyDescent="0.2">
      <c r="B66" s="3"/>
      <c r="C66" s="6"/>
      <c r="D66" s="6"/>
      <c r="E66" s="10"/>
      <c r="F66" s="10"/>
      <c r="G66" s="10"/>
      <c r="H66" s="10"/>
      <c r="I66" s="10"/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 x14ac:dyDescent="0.2">
      <c r="B67" s="3"/>
      <c r="C67" s="6"/>
      <c r="D67" s="6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 x14ac:dyDescent="0.2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 x14ac:dyDescent="0.2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 x14ac:dyDescent="0.2">
      <c r="B70" s="3"/>
      <c r="C70" s="6"/>
      <c r="D70" s="6"/>
      <c r="E70" s="6"/>
      <c r="F70" s="6"/>
      <c r="G70" s="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 x14ac:dyDescent="0.2">
      <c r="B71" s="3"/>
      <c r="C71" s="6"/>
      <c r="D71" s="6"/>
      <c r="E71" s="6"/>
      <c r="F71" s="6"/>
      <c r="G71" s="10"/>
      <c r="H71" s="10"/>
      <c r="I71" s="10"/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 x14ac:dyDescent="0.2">
      <c r="B72" s="3"/>
      <c r="C72" s="6"/>
      <c r="D72" s="6"/>
      <c r="E72" s="6"/>
      <c r="F72" s="6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 x14ac:dyDescent="0.2"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 x14ac:dyDescent="0.2">
      <c r="B74" s="3"/>
      <c r="C74" s="6"/>
      <c r="D74" s="6"/>
      <c r="E74" s="10"/>
      <c r="F74" s="10"/>
      <c r="G74" s="10"/>
      <c r="H74" s="10"/>
      <c r="I74" s="10"/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 x14ac:dyDescent="0.2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 x14ac:dyDescent="0.2">
      <c r="B76" s="3"/>
      <c r="C76" s="6"/>
      <c r="D76" s="6"/>
      <c r="E76" s="10"/>
      <c r="F76" s="10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 x14ac:dyDescent="0.2">
      <c r="B77" s="3"/>
      <c r="C77" s="6"/>
      <c r="D77" s="6"/>
      <c r="E77" s="6"/>
      <c r="F77" s="6"/>
      <c r="G77" s="6"/>
      <c r="H77" s="6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 x14ac:dyDescent="0.2">
      <c r="B78" s="3"/>
      <c r="C78" s="6"/>
      <c r="D78" s="6"/>
      <c r="E78" s="6"/>
      <c r="F78" s="6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2:37" x14ac:dyDescent="0.2">
      <c r="B79" s="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20"/>
      <c r="AA79" s="20"/>
      <c r="AB79" s="20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"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 x14ac:dyDescent="0.2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12"/>
      <c r="T81" s="6"/>
      <c r="U81" s="6"/>
      <c r="V81" s="6"/>
      <c r="W81" s="6"/>
      <c r="X81" s="6"/>
      <c r="Y81" s="6"/>
      <c r="Z81" s="6"/>
      <c r="AA81" s="6"/>
      <c r="AB81" s="6"/>
      <c r="AC81" s="11"/>
      <c r="AD81" s="6"/>
      <c r="AE81" s="6"/>
      <c r="AF81" s="6"/>
      <c r="AG81" s="6"/>
      <c r="AH81" s="6"/>
      <c r="AI81" s="7"/>
      <c r="AJ81" s="7"/>
      <c r="AK81" s="7"/>
    </row>
    <row r="82" spans="2:37" x14ac:dyDescent="0.2">
      <c r="B82" s="3"/>
      <c r="C82" s="6"/>
      <c r="D82" s="6"/>
      <c r="E82" s="10"/>
      <c r="F82" s="10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 x14ac:dyDescent="0.2">
      <c r="B83" s="21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6"/>
      <c r="AJ83" s="6"/>
      <c r="AK83" s="6"/>
    </row>
    <row r="84" spans="2:37" ht="15" x14ac:dyDescent="0.2">
      <c r="B84" s="3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6"/>
      <c r="AJ84" s="6"/>
      <c r="AK84" s="6"/>
    </row>
    <row r="85" spans="2:37" x14ac:dyDescent="0.2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6"/>
      <c r="Q85" s="6"/>
      <c r="R85" s="6"/>
      <c r="S85" s="6"/>
      <c r="T85" s="6"/>
      <c r="U85" s="6"/>
      <c r="V85" s="6"/>
      <c r="W85" s="6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</row>
    <row r="86" spans="2:37" x14ac:dyDescent="0.2"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3"/>
      <c r="AA86" s="23"/>
      <c r="AB86" s="23"/>
      <c r="AC86" s="22"/>
      <c r="AD86" s="22"/>
      <c r="AE86" s="22"/>
      <c r="AF86" s="22"/>
      <c r="AG86" s="22"/>
      <c r="AH86" s="22"/>
    </row>
  </sheetData>
  <mergeCells count="28">
    <mergeCell ref="U1:AH1"/>
    <mergeCell ref="B4:B5"/>
    <mergeCell ref="X85:AK85"/>
    <mergeCell ref="Y4:Z4"/>
    <mergeCell ref="AA4:AB4"/>
    <mergeCell ref="AE4:AF4"/>
    <mergeCell ref="AG4:AH4"/>
    <mergeCell ref="W4:X4"/>
    <mergeCell ref="AI4:AJ4"/>
    <mergeCell ref="AK4:AL4"/>
    <mergeCell ref="B28:AL29"/>
    <mergeCell ref="A6:AL6"/>
    <mergeCell ref="A25:B25"/>
    <mergeCell ref="A1:K1"/>
    <mergeCell ref="A2:AH2"/>
    <mergeCell ref="A3:AH3"/>
    <mergeCell ref="A4:A5"/>
    <mergeCell ref="C4:D4"/>
    <mergeCell ref="E4:F4"/>
    <mergeCell ref="G4:H4"/>
    <mergeCell ref="AC4:AD4"/>
    <mergeCell ref="M4:N4"/>
    <mergeCell ref="Q4:R4"/>
    <mergeCell ref="K4:L4"/>
    <mergeCell ref="I4:J4"/>
    <mergeCell ref="O4:P4"/>
    <mergeCell ref="S4:T4"/>
    <mergeCell ref="U4:V4"/>
  </mergeCells>
  <pageMargins left="0.31496062992125984" right="0.35433070866141736" top="0.35433070866141736" bottom="0.35433070866141736" header="0.31496062992125984" footer="0.31496062992125984"/>
  <pageSetup paperSize="9" scale="3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Admin</cp:lastModifiedBy>
  <cp:lastPrinted>2019-09-10T11:07:50Z</cp:lastPrinted>
  <dcterms:created xsi:type="dcterms:W3CDTF">2013-08-12T09:21:30Z</dcterms:created>
  <dcterms:modified xsi:type="dcterms:W3CDTF">2019-09-10T11:14:25Z</dcterms:modified>
</cp:coreProperties>
</file>